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4_Veröffentlichung/03_TLS-Daten-ZRA/A43_AS-Senden/"/>
    </mc:Choice>
  </mc:AlternateContent>
  <xr:revisionPtr revIDLastSave="14" documentId="8_{B9D102F6-CD6D-4E3F-B5D6-44715CDB1133}" xr6:coauthVersionLast="47" xr6:coauthVersionMax="47" xr10:uidLastSave="{C853B896-60D2-444E-89F6-C406F4E33908}"/>
  <bookViews>
    <workbookView xWindow="19090" yWindow="-110" windowWidth="38620" windowHeight="21220" xr2:uid="{00000000-000D-0000-FFFF-FFFF00000000}"/>
  </bookViews>
  <sheets>
    <sheet name="LVE EXIT" sheetId="5" r:id="rId1"/>
    <sheet name="Legende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" i="5" l="1"/>
  <c r="V3" i="5"/>
  <c r="V4" i="5"/>
  <c r="V5" i="5"/>
  <c r="V6" i="5"/>
  <c r="V7" i="5"/>
  <c r="V8" i="5"/>
  <c r="V9" i="5"/>
  <c r="V10" i="5"/>
  <c r="V11" i="5"/>
  <c r="V12" i="5"/>
  <c r="V13" i="5"/>
  <c r="V14" i="5"/>
  <c r="V15" i="5"/>
  <c r="V16" i="5"/>
  <c r="V17" i="5"/>
  <c r="V18" i="5"/>
  <c r="V19" i="5"/>
  <c r="V20" i="5"/>
  <c r="V21" i="5"/>
  <c r="V22" i="5"/>
  <c r="V23" i="5"/>
  <c r="V24" i="5"/>
  <c r="V25" i="5"/>
  <c r="V26" i="5"/>
  <c r="V27" i="5"/>
  <c r="V28" i="5"/>
  <c r="V29" i="5"/>
  <c r="V30" i="5"/>
  <c r="V31" i="5"/>
  <c r="V32" i="5"/>
  <c r="V33" i="5"/>
  <c r="V34" i="5"/>
  <c r="V35" i="5"/>
  <c r="V36" i="5"/>
  <c r="V37" i="5"/>
  <c r="V38" i="5"/>
  <c r="V39" i="5"/>
  <c r="V40" i="5"/>
  <c r="V41" i="5"/>
  <c r="V42" i="5"/>
  <c r="V43" i="5"/>
  <c r="V44" i="5"/>
  <c r="V45" i="5"/>
  <c r="V46" i="5"/>
  <c r="V47" i="5"/>
  <c r="V48" i="5"/>
  <c r="V49" i="5"/>
  <c r="V50" i="5"/>
  <c r="V51" i="5"/>
  <c r="V52" i="5"/>
  <c r="V53" i="5"/>
  <c r="V54" i="5"/>
  <c r="V55" i="5"/>
  <c r="V56" i="5"/>
  <c r="V57" i="5"/>
  <c r="V58" i="5"/>
  <c r="V59" i="5"/>
  <c r="V60" i="5"/>
  <c r="V61" i="5"/>
  <c r="V62" i="5"/>
  <c r="V63" i="5"/>
  <c r="V64" i="5"/>
  <c r="V65" i="5"/>
  <c r="V66" i="5"/>
  <c r="V67" i="5"/>
  <c r="V68" i="5"/>
  <c r="V69" i="5"/>
  <c r="V70" i="5"/>
  <c r="V71" i="5"/>
  <c r="V72" i="5"/>
  <c r="V73" i="5"/>
  <c r="V74" i="5"/>
  <c r="V75" i="5"/>
  <c r="V76" i="5"/>
  <c r="V77" i="5"/>
  <c r="V78" i="5"/>
  <c r="V79" i="5"/>
  <c r="V80" i="5"/>
  <c r="V81" i="5"/>
  <c r="V82" i="5"/>
  <c r="V83" i="5"/>
  <c r="V84" i="5"/>
  <c r="V85" i="5"/>
  <c r="V86" i="5"/>
  <c r="V87" i="5"/>
  <c r="V88" i="5"/>
  <c r="V89" i="5"/>
  <c r="V90" i="5"/>
  <c r="V91" i="5"/>
  <c r="V92" i="5"/>
  <c r="V93" i="5"/>
  <c r="V94" i="5"/>
  <c r="V95" i="5"/>
  <c r="V96" i="5"/>
  <c r="V97" i="5"/>
  <c r="V98" i="5"/>
  <c r="V99" i="5"/>
  <c r="V100" i="5"/>
  <c r="V101" i="5"/>
  <c r="V102" i="5"/>
  <c r="V103" i="5"/>
  <c r="V104" i="5"/>
  <c r="V105" i="5"/>
  <c r="V106" i="5"/>
  <c r="V107" i="5"/>
  <c r="V108" i="5"/>
  <c r="V109" i="5"/>
  <c r="V110" i="5"/>
  <c r="V111" i="5"/>
  <c r="V112" i="5"/>
  <c r="V113" i="5"/>
  <c r="V114" i="5"/>
  <c r="V115" i="5"/>
  <c r="V116" i="5"/>
  <c r="V117" i="5"/>
  <c r="V118" i="5"/>
  <c r="V119" i="5"/>
  <c r="V120" i="5"/>
  <c r="V121" i="5"/>
  <c r="V122" i="5"/>
  <c r="V123" i="5"/>
  <c r="V124" i="5"/>
  <c r="V125" i="5"/>
  <c r="V126" i="5"/>
  <c r="V127" i="5"/>
  <c r="V128" i="5"/>
  <c r="V129" i="5"/>
  <c r="V130" i="5"/>
  <c r="V131" i="5"/>
  <c r="V132" i="5"/>
  <c r="V133" i="5"/>
  <c r="V134" i="5"/>
  <c r="V135" i="5"/>
  <c r="V136" i="5"/>
  <c r="V137" i="5"/>
  <c r="V138" i="5"/>
  <c r="V139" i="5"/>
  <c r="V140" i="5"/>
  <c r="V141" i="5"/>
  <c r="V142" i="5"/>
  <c r="V143" i="5"/>
  <c r="V144" i="5"/>
  <c r="V145" i="5"/>
  <c r="V146" i="5"/>
  <c r="V147" i="5"/>
  <c r="V148" i="5"/>
  <c r="V149" i="5"/>
  <c r="V150" i="5"/>
  <c r="V151" i="5"/>
  <c r="V152" i="5"/>
  <c r="V153" i="5"/>
  <c r="V154" i="5"/>
  <c r="V155" i="5"/>
  <c r="V156" i="5"/>
  <c r="V157" i="5"/>
  <c r="V158" i="5"/>
  <c r="V159" i="5"/>
  <c r="V160" i="5"/>
  <c r="V161" i="5"/>
  <c r="V162" i="5"/>
  <c r="V163" i="5"/>
  <c r="V164" i="5"/>
  <c r="V165" i="5"/>
  <c r="V166" i="5"/>
  <c r="V167" i="5"/>
  <c r="V168" i="5"/>
  <c r="V169" i="5"/>
  <c r="V170" i="5"/>
  <c r="V171" i="5"/>
  <c r="V172" i="5"/>
  <c r="V173" i="5"/>
  <c r="V174" i="5"/>
  <c r="V175" i="5"/>
  <c r="V176" i="5"/>
  <c r="V177" i="5"/>
  <c r="V178" i="5"/>
  <c r="V179" i="5"/>
  <c r="V180" i="5"/>
  <c r="V181" i="5"/>
  <c r="V182" i="5"/>
  <c r="V183" i="5"/>
  <c r="V184" i="5"/>
  <c r="V185" i="5"/>
  <c r="V186" i="5"/>
  <c r="V187" i="5"/>
  <c r="V188" i="5"/>
  <c r="V189" i="5"/>
  <c r="V190" i="5"/>
  <c r="V191" i="5"/>
  <c r="V192" i="5"/>
  <c r="V193" i="5"/>
  <c r="V194" i="5"/>
  <c r="V195" i="5"/>
  <c r="V196" i="5"/>
  <c r="V197" i="5"/>
  <c r="V198" i="5"/>
  <c r="V199" i="5"/>
  <c r="V200" i="5"/>
  <c r="V201" i="5"/>
  <c r="V202" i="5"/>
  <c r="R2" i="5"/>
  <c r="U2" i="5" s="1"/>
  <c r="R3" i="5"/>
  <c r="U3" i="5" s="1"/>
  <c r="R4" i="5"/>
  <c r="U4" i="5" s="1"/>
  <c r="R5" i="5"/>
  <c r="U5" i="5" s="1"/>
  <c r="R6" i="5"/>
  <c r="U6" i="5" s="1"/>
  <c r="R7" i="5"/>
  <c r="U7" i="5" s="1"/>
  <c r="R8" i="5"/>
  <c r="U8" i="5" s="1"/>
  <c r="R9" i="5"/>
  <c r="U9" i="5" s="1"/>
  <c r="R10" i="5"/>
  <c r="U10" i="5" s="1"/>
  <c r="R11" i="5"/>
  <c r="U11" i="5" s="1"/>
  <c r="R12" i="5"/>
  <c r="U12" i="5" s="1"/>
  <c r="R13" i="5"/>
  <c r="U13" i="5" s="1"/>
  <c r="R14" i="5"/>
  <c r="U14" i="5" s="1"/>
  <c r="R15" i="5"/>
  <c r="U15" i="5" s="1"/>
  <c r="R16" i="5"/>
  <c r="U16" i="5" s="1"/>
  <c r="R17" i="5"/>
  <c r="U17" i="5" s="1"/>
  <c r="R18" i="5"/>
  <c r="U18" i="5" s="1"/>
  <c r="R19" i="5"/>
  <c r="U19" i="5" s="1"/>
  <c r="R20" i="5"/>
  <c r="U20" i="5" s="1"/>
  <c r="R21" i="5"/>
  <c r="U21" i="5" s="1"/>
  <c r="R22" i="5"/>
  <c r="U22" i="5" s="1"/>
  <c r="R23" i="5"/>
  <c r="U23" i="5" s="1"/>
  <c r="R24" i="5"/>
  <c r="U24" i="5" s="1"/>
  <c r="R25" i="5"/>
  <c r="U25" i="5" s="1"/>
  <c r="R26" i="5"/>
  <c r="U26" i="5" s="1"/>
  <c r="R27" i="5"/>
  <c r="U27" i="5" s="1"/>
  <c r="R28" i="5"/>
  <c r="U28" i="5" s="1"/>
  <c r="R29" i="5"/>
  <c r="U29" i="5" s="1"/>
  <c r="R30" i="5"/>
  <c r="U30" i="5" s="1"/>
  <c r="R31" i="5"/>
  <c r="U31" i="5" s="1"/>
  <c r="R32" i="5"/>
  <c r="U32" i="5" s="1"/>
  <c r="R33" i="5"/>
  <c r="U33" i="5" s="1"/>
  <c r="R34" i="5"/>
  <c r="U34" i="5" s="1"/>
  <c r="R35" i="5"/>
  <c r="U35" i="5" s="1"/>
  <c r="R36" i="5"/>
  <c r="U36" i="5" s="1"/>
  <c r="R37" i="5"/>
  <c r="U37" i="5" s="1"/>
  <c r="R38" i="5"/>
  <c r="U38" i="5" s="1"/>
  <c r="R39" i="5"/>
  <c r="U39" i="5" s="1"/>
  <c r="R40" i="5"/>
  <c r="U40" i="5" s="1"/>
  <c r="R41" i="5"/>
  <c r="U41" i="5" s="1"/>
  <c r="R42" i="5"/>
  <c r="U42" i="5" s="1"/>
  <c r="R43" i="5"/>
  <c r="U43" i="5" s="1"/>
  <c r="R44" i="5"/>
  <c r="U44" i="5" s="1"/>
  <c r="R45" i="5"/>
  <c r="U45" i="5" s="1"/>
  <c r="R46" i="5"/>
  <c r="U46" i="5" s="1"/>
  <c r="R47" i="5"/>
  <c r="U47" i="5" s="1"/>
  <c r="R48" i="5"/>
  <c r="U48" i="5" s="1"/>
  <c r="R49" i="5"/>
  <c r="U49" i="5" s="1"/>
  <c r="R50" i="5"/>
  <c r="U50" i="5" s="1"/>
  <c r="R51" i="5"/>
  <c r="U51" i="5" s="1"/>
  <c r="R52" i="5"/>
  <c r="U52" i="5" s="1"/>
  <c r="R53" i="5"/>
  <c r="U53" i="5" s="1"/>
  <c r="R54" i="5"/>
  <c r="U54" i="5" s="1"/>
  <c r="R55" i="5"/>
  <c r="U55" i="5" s="1"/>
  <c r="R56" i="5"/>
  <c r="U56" i="5" s="1"/>
  <c r="R57" i="5"/>
  <c r="U57" i="5" s="1"/>
  <c r="R58" i="5"/>
  <c r="U58" i="5" s="1"/>
  <c r="R59" i="5"/>
  <c r="U59" i="5" s="1"/>
  <c r="R60" i="5"/>
  <c r="U60" i="5" s="1"/>
  <c r="R61" i="5"/>
  <c r="U61" i="5" s="1"/>
  <c r="R62" i="5"/>
  <c r="U62" i="5" s="1"/>
  <c r="R63" i="5"/>
  <c r="U63" i="5" s="1"/>
  <c r="R64" i="5"/>
  <c r="U64" i="5" s="1"/>
  <c r="R65" i="5"/>
  <c r="U65" i="5" s="1"/>
  <c r="R66" i="5"/>
  <c r="U66" i="5" s="1"/>
  <c r="R67" i="5"/>
  <c r="U67" i="5" s="1"/>
  <c r="R68" i="5"/>
  <c r="U68" i="5" s="1"/>
  <c r="R69" i="5"/>
  <c r="U69" i="5" s="1"/>
  <c r="R70" i="5"/>
  <c r="U70" i="5" s="1"/>
  <c r="R71" i="5"/>
  <c r="U71" i="5" s="1"/>
  <c r="R72" i="5"/>
  <c r="U72" i="5" s="1"/>
  <c r="R73" i="5"/>
  <c r="U73" i="5" s="1"/>
  <c r="R74" i="5"/>
  <c r="U74" i="5" s="1"/>
  <c r="R75" i="5"/>
  <c r="U75" i="5" s="1"/>
  <c r="R76" i="5"/>
  <c r="U76" i="5" s="1"/>
  <c r="R77" i="5"/>
  <c r="U77" i="5" s="1"/>
  <c r="R78" i="5"/>
  <c r="U78" i="5" s="1"/>
  <c r="R79" i="5"/>
  <c r="U79" i="5" s="1"/>
  <c r="R80" i="5"/>
  <c r="U80" i="5" s="1"/>
  <c r="R81" i="5"/>
  <c r="U81" i="5" s="1"/>
  <c r="R82" i="5"/>
  <c r="U82" i="5" s="1"/>
  <c r="R83" i="5"/>
  <c r="U83" i="5" s="1"/>
  <c r="R84" i="5"/>
  <c r="U84" i="5" s="1"/>
  <c r="R85" i="5"/>
  <c r="U85" i="5" s="1"/>
  <c r="R86" i="5"/>
  <c r="U86" i="5" s="1"/>
  <c r="R87" i="5"/>
  <c r="U87" i="5" s="1"/>
  <c r="R88" i="5"/>
  <c r="U88" i="5" s="1"/>
  <c r="R89" i="5"/>
  <c r="U89" i="5" s="1"/>
  <c r="R90" i="5"/>
  <c r="U90" i="5" s="1"/>
  <c r="R91" i="5"/>
  <c r="U91" i="5" s="1"/>
  <c r="R92" i="5"/>
  <c r="U92" i="5" s="1"/>
  <c r="R93" i="5"/>
  <c r="U93" i="5" s="1"/>
  <c r="R94" i="5"/>
  <c r="U94" i="5" s="1"/>
  <c r="R95" i="5"/>
  <c r="U95" i="5" s="1"/>
  <c r="R96" i="5"/>
  <c r="U96" i="5" s="1"/>
  <c r="R97" i="5"/>
  <c r="U97" i="5" s="1"/>
  <c r="R98" i="5"/>
  <c r="U98" i="5" s="1"/>
  <c r="R99" i="5"/>
  <c r="U99" i="5" s="1"/>
  <c r="R100" i="5"/>
  <c r="U100" i="5" s="1"/>
  <c r="R101" i="5"/>
  <c r="U101" i="5" s="1"/>
  <c r="R102" i="5"/>
  <c r="U102" i="5" s="1"/>
  <c r="R103" i="5"/>
  <c r="U103" i="5" s="1"/>
  <c r="R104" i="5"/>
  <c r="U104" i="5" s="1"/>
  <c r="R105" i="5"/>
  <c r="U105" i="5" s="1"/>
  <c r="R106" i="5"/>
  <c r="U106" i="5" s="1"/>
  <c r="R107" i="5"/>
  <c r="U107" i="5" s="1"/>
  <c r="R108" i="5"/>
  <c r="U108" i="5" s="1"/>
  <c r="R109" i="5"/>
  <c r="U109" i="5" s="1"/>
  <c r="R110" i="5"/>
  <c r="U110" i="5" s="1"/>
  <c r="R111" i="5"/>
  <c r="U111" i="5" s="1"/>
  <c r="R112" i="5"/>
  <c r="U112" i="5" s="1"/>
  <c r="R113" i="5"/>
  <c r="U113" i="5" s="1"/>
  <c r="R114" i="5"/>
  <c r="U114" i="5" s="1"/>
  <c r="R115" i="5"/>
  <c r="U115" i="5" s="1"/>
  <c r="R116" i="5"/>
  <c r="U116" i="5" s="1"/>
  <c r="R117" i="5"/>
  <c r="U117" i="5" s="1"/>
  <c r="R118" i="5"/>
  <c r="U118" i="5" s="1"/>
  <c r="R119" i="5"/>
  <c r="U119" i="5" s="1"/>
  <c r="R120" i="5"/>
  <c r="U120" i="5" s="1"/>
  <c r="R121" i="5"/>
  <c r="U121" i="5" s="1"/>
  <c r="R122" i="5"/>
  <c r="U122" i="5" s="1"/>
  <c r="R123" i="5"/>
  <c r="U123" i="5" s="1"/>
  <c r="R124" i="5"/>
  <c r="U124" i="5" s="1"/>
  <c r="R125" i="5"/>
  <c r="U125" i="5" s="1"/>
  <c r="R126" i="5"/>
  <c r="U126" i="5" s="1"/>
  <c r="R127" i="5"/>
  <c r="U127" i="5" s="1"/>
  <c r="R128" i="5"/>
  <c r="U128" i="5" s="1"/>
  <c r="R129" i="5"/>
  <c r="U129" i="5" s="1"/>
  <c r="R130" i="5"/>
  <c r="U130" i="5" s="1"/>
  <c r="R131" i="5"/>
  <c r="U131" i="5" s="1"/>
  <c r="R132" i="5"/>
  <c r="U132" i="5" s="1"/>
  <c r="R133" i="5"/>
  <c r="U133" i="5" s="1"/>
  <c r="R134" i="5"/>
  <c r="U134" i="5" s="1"/>
  <c r="R135" i="5"/>
  <c r="U135" i="5" s="1"/>
  <c r="R136" i="5"/>
  <c r="U136" i="5" s="1"/>
  <c r="R137" i="5"/>
  <c r="U137" i="5" s="1"/>
  <c r="R138" i="5"/>
  <c r="U138" i="5" s="1"/>
  <c r="R139" i="5"/>
  <c r="U139" i="5" s="1"/>
  <c r="R140" i="5"/>
  <c r="U140" i="5" s="1"/>
  <c r="R141" i="5"/>
  <c r="U141" i="5" s="1"/>
  <c r="R142" i="5"/>
  <c r="U142" i="5" s="1"/>
  <c r="R143" i="5"/>
  <c r="U143" i="5" s="1"/>
  <c r="R144" i="5"/>
  <c r="U144" i="5" s="1"/>
  <c r="R145" i="5"/>
  <c r="U145" i="5" s="1"/>
  <c r="R146" i="5"/>
  <c r="U146" i="5" s="1"/>
  <c r="R147" i="5"/>
  <c r="U147" i="5" s="1"/>
  <c r="R148" i="5"/>
  <c r="U148" i="5" s="1"/>
  <c r="R149" i="5"/>
  <c r="U149" i="5" s="1"/>
  <c r="R150" i="5"/>
  <c r="U150" i="5" s="1"/>
  <c r="R151" i="5"/>
  <c r="U151" i="5" s="1"/>
  <c r="R152" i="5"/>
  <c r="U152" i="5" s="1"/>
  <c r="R153" i="5"/>
  <c r="U153" i="5" s="1"/>
  <c r="R154" i="5"/>
  <c r="U154" i="5" s="1"/>
  <c r="R155" i="5"/>
  <c r="U155" i="5" s="1"/>
  <c r="R156" i="5"/>
  <c r="U156" i="5" s="1"/>
  <c r="R157" i="5"/>
  <c r="U157" i="5" s="1"/>
  <c r="R158" i="5"/>
  <c r="U158" i="5" s="1"/>
  <c r="R159" i="5"/>
  <c r="U159" i="5" s="1"/>
  <c r="R160" i="5"/>
  <c r="U160" i="5" s="1"/>
  <c r="R161" i="5"/>
  <c r="U161" i="5" s="1"/>
  <c r="R162" i="5"/>
  <c r="U162" i="5" s="1"/>
  <c r="R163" i="5"/>
  <c r="U163" i="5" s="1"/>
  <c r="R164" i="5"/>
  <c r="U164" i="5" s="1"/>
  <c r="R165" i="5"/>
  <c r="U165" i="5" s="1"/>
  <c r="R166" i="5"/>
  <c r="U166" i="5" s="1"/>
  <c r="R167" i="5"/>
  <c r="U167" i="5" s="1"/>
  <c r="R168" i="5"/>
  <c r="U168" i="5" s="1"/>
  <c r="R169" i="5"/>
  <c r="U169" i="5" s="1"/>
  <c r="R170" i="5"/>
  <c r="U170" i="5" s="1"/>
  <c r="R171" i="5"/>
  <c r="U171" i="5" s="1"/>
  <c r="R172" i="5"/>
  <c r="U172" i="5" s="1"/>
  <c r="R173" i="5"/>
  <c r="U173" i="5" s="1"/>
  <c r="R174" i="5"/>
  <c r="U174" i="5" s="1"/>
  <c r="R175" i="5"/>
  <c r="U175" i="5" s="1"/>
  <c r="R176" i="5"/>
  <c r="U176" i="5" s="1"/>
  <c r="R177" i="5"/>
  <c r="U177" i="5" s="1"/>
  <c r="R178" i="5"/>
  <c r="U178" i="5" s="1"/>
  <c r="R179" i="5"/>
  <c r="U179" i="5" s="1"/>
  <c r="R180" i="5"/>
  <c r="U180" i="5" s="1"/>
  <c r="R181" i="5"/>
  <c r="U181" i="5" s="1"/>
  <c r="R182" i="5"/>
  <c r="U182" i="5" s="1"/>
  <c r="R183" i="5"/>
  <c r="U183" i="5" s="1"/>
  <c r="R184" i="5"/>
  <c r="U184" i="5" s="1"/>
  <c r="R185" i="5"/>
  <c r="U185" i="5" s="1"/>
  <c r="R186" i="5"/>
  <c r="U186" i="5" s="1"/>
  <c r="R187" i="5"/>
  <c r="U187" i="5" s="1"/>
  <c r="R188" i="5"/>
  <c r="U188" i="5" s="1"/>
  <c r="R189" i="5"/>
  <c r="U189" i="5" s="1"/>
  <c r="R190" i="5"/>
  <c r="U190" i="5" s="1"/>
  <c r="R191" i="5"/>
  <c r="U191" i="5" s="1"/>
  <c r="R192" i="5"/>
  <c r="U192" i="5" s="1"/>
  <c r="R193" i="5"/>
  <c r="U193" i="5" s="1"/>
  <c r="R194" i="5"/>
  <c r="U194" i="5" s="1"/>
  <c r="R195" i="5"/>
  <c r="U195" i="5" s="1"/>
  <c r="R196" i="5"/>
  <c r="U196" i="5" s="1"/>
  <c r="R197" i="5"/>
  <c r="U197" i="5" s="1"/>
  <c r="R198" i="5"/>
  <c r="U198" i="5" s="1"/>
  <c r="R199" i="5"/>
  <c r="U199" i="5" s="1"/>
  <c r="R200" i="5"/>
  <c r="U200" i="5" s="1"/>
  <c r="R201" i="5"/>
  <c r="U201" i="5" s="1"/>
  <c r="R202" i="5"/>
  <c r="U202" i="5" s="1"/>
  <c r="Q2" i="5"/>
  <c r="T2" i="5" s="1"/>
  <c r="Q3" i="5"/>
  <c r="T3" i="5" s="1"/>
  <c r="Q4" i="5"/>
  <c r="T4" i="5" s="1"/>
  <c r="Q5" i="5"/>
  <c r="T5" i="5" s="1"/>
  <c r="Q6" i="5"/>
  <c r="T6" i="5" s="1"/>
  <c r="Q7" i="5"/>
  <c r="T7" i="5" s="1"/>
  <c r="Q8" i="5"/>
  <c r="T8" i="5" s="1"/>
  <c r="Q9" i="5"/>
  <c r="T9" i="5" s="1"/>
  <c r="Q10" i="5"/>
  <c r="T10" i="5" s="1"/>
  <c r="Q11" i="5"/>
  <c r="T11" i="5" s="1"/>
  <c r="Q12" i="5"/>
  <c r="T12" i="5" s="1"/>
  <c r="Q13" i="5"/>
  <c r="T13" i="5" s="1"/>
  <c r="Q14" i="5"/>
  <c r="T14" i="5" s="1"/>
  <c r="Q15" i="5"/>
  <c r="T15" i="5" s="1"/>
  <c r="Q16" i="5"/>
  <c r="T16" i="5" s="1"/>
  <c r="Q17" i="5"/>
  <c r="T17" i="5" s="1"/>
  <c r="Q18" i="5"/>
  <c r="T18" i="5" s="1"/>
  <c r="Q19" i="5"/>
  <c r="T19" i="5" s="1"/>
  <c r="Q20" i="5"/>
  <c r="T20" i="5" s="1"/>
  <c r="Q21" i="5"/>
  <c r="T21" i="5" s="1"/>
  <c r="Q22" i="5"/>
  <c r="T22" i="5" s="1"/>
  <c r="Q23" i="5"/>
  <c r="T23" i="5" s="1"/>
  <c r="Q24" i="5"/>
  <c r="T24" i="5" s="1"/>
  <c r="Q25" i="5"/>
  <c r="T25" i="5" s="1"/>
  <c r="Q26" i="5"/>
  <c r="T26" i="5" s="1"/>
  <c r="Q27" i="5"/>
  <c r="T27" i="5" s="1"/>
  <c r="Q28" i="5"/>
  <c r="T28" i="5" s="1"/>
  <c r="Q29" i="5"/>
  <c r="T29" i="5" s="1"/>
  <c r="Q30" i="5"/>
  <c r="T30" i="5" s="1"/>
  <c r="Q31" i="5"/>
  <c r="T31" i="5" s="1"/>
  <c r="Q32" i="5"/>
  <c r="T32" i="5" s="1"/>
  <c r="Q33" i="5"/>
  <c r="T33" i="5" s="1"/>
  <c r="Q34" i="5"/>
  <c r="T34" i="5" s="1"/>
  <c r="Q35" i="5"/>
  <c r="T35" i="5" s="1"/>
  <c r="Q36" i="5"/>
  <c r="T36" i="5" s="1"/>
  <c r="Q37" i="5"/>
  <c r="T37" i="5" s="1"/>
  <c r="Q38" i="5"/>
  <c r="T38" i="5" s="1"/>
  <c r="Q39" i="5"/>
  <c r="T39" i="5" s="1"/>
  <c r="Q40" i="5"/>
  <c r="T40" i="5" s="1"/>
  <c r="Q41" i="5"/>
  <c r="T41" i="5" s="1"/>
  <c r="Q42" i="5"/>
  <c r="T42" i="5" s="1"/>
  <c r="Q43" i="5"/>
  <c r="T43" i="5" s="1"/>
  <c r="Q44" i="5"/>
  <c r="T44" i="5" s="1"/>
  <c r="Q45" i="5"/>
  <c r="T45" i="5" s="1"/>
  <c r="Q46" i="5"/>
  <c r="T46" i="5" s="1"/>
  <c r="Q47" i="5"/>
  <c r="T47" i="5" s="1"/>
  <c r="Q48" i="5"/>
  <c r="T48" i="5" s="1"/>
  <c r="Q49" i="5"/>
  <c r="T49" i="5" s="1"/>
  <c r="Q50" i="5"/>
  <c r="T50" i="5" s="1"/>
  <c r="Q51" i="5"/>
  <c r="T51" i="5" s="1"/>
  <c r="Q52" i="5"/>
  <c r="T52" i="5" s="1"/>
  <c r="Q53" i="5"/>
  <c r="T53" i="5" s="1"/>
  <c r="Q54" i="5"/>
  <c r="T54" i="5" s="1"/>
  <c r="Q55" i="5"/>
  <c r="T55" i="5" s="1"/>
  <c r="Q56" i="5"/>
  <c r="T56" i="5" s="1"/>
  <c r="Q57" i="5"/>
  <c r="T57" i="5" s="1"/>
  <c r="Q58" i="5"/>
  <c r="T58" i="5" s="1"/>
  <c r="Q59" i="5"/>
  <c r="T59" i="5" s="1"/>
  <c r="Q60" i="5"/>
  <c r="T60" i="5" s="1"/>
  <c r="Q61" i="5"/>
  <c r="T61" i="5" s="1"/>
  <c r="Q62" i="5"/>
  <c r="T62" i="5" s="1"/>
  <c r="Q63" i="5"/>
  <c r="T63" i="5" s="1"/>
  <c r="Q64" i="5"/>
  <c r="T64" i="5" s="1"/>
  <c r="Q65" i="5"/>
  <c r="T65" i="5" s="1"/>
  <c r="Q66" i="5"/>
  <c r="T66" i="5" s="1"/>
  <c r="Q67" i="5"/>
  <c r="T67" i="5" s="1"/>
  <c r="Q68" i="5"/>
  <c r="T68" i="5" s="1"/>
  <c r="Q69" i="5"/>
  <c r="T69" i="5" s="1"/>
  <c r="Q70" i="5"/>
  <c r="T70" i="5" s="1"/>
  <c r="Q71" i="5"/>
  <c r="T71" i="5" s="1"/>
  <c r="Q72" i="5"/>
  <c r="T72" i="5" s="1"/>
  <c r="Q73" i="5"/>
  <c r="T73" i="5" s="1"/>
  <c r="Q74" i="5"/>
  <c r="T74" i="5" s="1"/>
  <c r="Q75" i="5"/>
  <c r="T75" i="5" s="1"/>
  <c r="Q76" i="5"/>
  <c r="T76" i="5" s="1"/>
  <c r="Q77" i="5"/>
  <c r="T77" i="5" s="1"/>
  <c r="Q78" i="5"/>
  <c r="T78" i="5" s="1"/>
  <c r="Q79" i="5"/>
  <c r="T79" i="5" s="1"/>
  <c r="Q80" i="5"/>
  <c r="T80" i="5" s="1"/>
  <c r="Q81" i="5"/>
  <c r="T81" i="5" s="1"/>
  <c r="Q82" i="5"/>
  <c r="T82" i="5" s="1"/>
  <c r="Q83" i="5"/>
  <c r="T83" i="5" s="1"/>
  <c r="Q84" i="5"/>
  <c r="T84" i="5" s="1"/>
  <c r="Q85" i="5"/>
  <c r="T85" i="5" s="1"/>
  <c r="Q86" i="5"/>
  <c r="T86" i="5" s="1"/>
  <c r="Q87" i="5"/>
  <c r="T87" i="5" s="1"/>
  <c r="Q88" i="5"/>
  <c r="T88" i="5" s="1"/>
  <c r="Q89" i="5"/>
  <c r="T89" i="5" s="1"/>
  <c r="Q90" i="5"/>
  <c r="T90" i="5" s="1"/>
  <c r="Q91" i="5"/>
  <c r="T91" i="5" s="1"/>
  <c r="Q92" i="5"/>
  <c r="T92" i="5" s="1"/>
  <c r="Q93" i="5"/>
  <c r="T93" i="5" s="1"/>
  <c r="Q94" i="5"/>
  <c r="T94" i="5" s="1"/>
  <c r="Q95" i="5"/>
  <c r="T95" i="5" s="1"/>
  <c r="Q96" i="5"/>
  <c r="T96" i="5" s="1"/>
  <c r="Q97" i="5"/>
  <c r="T97" i="5" s="1"/>
  <c r="Q98" i="5"/>
  <c r="T98" i="5" s="1"/>
  <c r="Q99" i="5"/>
  <c r="T99" i="5" s="1"/>
  <c r="Q100" i="5"/>
  <c r="T100" i="5" s="1"/>
  <c r="Q101" i="5"/>
  <c r="T101" i="5" s="1"/>
  <c r="Q102" i="5"/>
  <c r="T102" i="5" s="1"/>
  <c r="Q103" i="5"/>
  <c r="T103" i="5" s="1"/>
  <c r="Q104" i="5"/>
  <c r="T104" i="5" s="1"/>
  <c r="Q105" i="5"/>
  <c r="T105" i="5" s="1"/>
  <c r="Q106" i="5"/>
  <c r="T106" i="5" s="1"/>
  <c r="Q107" i="5"/>
  <c r="T107" i="5" s="1"/>
  <c r="Q108" i="5"/>
  <c r="T108" i="5" s="1"/>
  <c r="Q109" i="5"/>
  <c r="T109" i="5" s="1"/>
  <c r="Q110" i="5"/>
  <c r="T110" i="5" s="1"/>
  <c r="Q111" i="5"/>
  <c r="T111" i="5" s="1"/>
  <c r="Q112" i="5"/>
  <c r="T112" i="5" s="1"/>
  <c r="Q113" i="5"/>
  <c r="T113" i="5" s="1"/>
  <c r="Q114" i="5"/>
  <c r="T114" i="5" s="1"/>
  <c r="Q115" i="5"/>
  <c r="T115" i="5" s="1"/>
  <c r="Q116" i="5"/>
  <c r="T116" i="5" s="1"/>
  <c r="Q117" i="5"/>
  <c r="T117" i="5" s="1"/>
  <c r="Q118" i="5"/>
  <c r="T118" i="5" s="1"/>
  <c r="Q119" i="5"/>
  <c r="T119" i="5" s="1"/>
  <c r="Q120" i="5"/>
  <c r="T120" i="5" s="1"/>
  <c r="Q121" i="5"/>
  <c r="T121" i="5" s="1"/>
  <c r="Q122" i="5"/>
  <c r="T122" i="5" s="1"/>
  <c r="Q123" i="5"/>
  <c r="T123" i="5" s="1"/>
  <c r="Q124" i="5"/>
  <c r="T124" i="5" s="1"/>
  <c r="Q125" i="5"/>
  <c r="T125" i="5" s="1"/>
  <c r="Q126" i="5"/>
  <c r="T126" i="5" s="1"/>
  <c r="Q127" i="5"/>
  <c r="T127" i="5" s="1"/>
  <c r="Q128" i="5"/>
  <c r="T128" i="5" s="1"/>
  <c r="Q129" i="5"/>
  <c r="T129" i="5" s="1"/>
  <c r="Q130" i="5"/>
  <c r="T130" i="5" s="1"/>
  <c r="Q131" i="5"/>
  <c r="T131" i="5" s="1"/>
  <c r="Q132" i="5"/>
  <c r="T132" i="5" s="1"/>
  <c r="Q133" i="5"/>
  <c r="T133" i="5" s="1"/>
  <c r="Q134" i="5"/>
  <c r="T134" i="5" s="1"/>
  <c r="Q135" i="5"/>
  <c r="T135" i="5" s="1"/>
  <c r="Q136" i="5"/>
  <c r="T136" i="5" s="1"/>
  <c r="Q137" i="5"/>
  <c r="T137" i="5" s="1"/>
  <c r="Q138" i="5"/>
  <c r="T138" i="5" s="1"/>
  <c r="Q139" i="5"/>
  <c r="T139" i="5" s="1"/>
  <c r="Q140" i="5"/>
  <c r="T140" i="5" s="1"/>
  <c r="Q141" i="5"/>
  <c r="T141" i="5" s="1"/>
  <c r="Q142" i="5"/>
  <c r="T142" i="5" s="1"/>
  <c r="Q143" i="5"/>
  <c r="T143" i="5" s="1"/>
  <c r="Q144" i="5"/>
  <c r="T144" i="5" s="1"/>
  <c r="Q145" i="5"/>
  <c r="T145" i="5" s="1"/>
  <c r="Q146" i="5"/>
  <c r="T146" i="5" s="1"/>
  <c r="Q147" i="5"/>
  <c r="T147" i="5" s="1"/>
  <c r="Q148" i="5"/>
  <c r="T148" i="5" s="1"/>
  <c r="Q149" i="5"/>
  <c r="T149" i="5" s="1"/>
  <c r="Q150" i="5"/>
  <c r="T150" i="5" s="1"/>
  <c r="Q151" i="5"/>
  <c r="T151" i="5" s="1"/>
  <c r="Q152" i="5"/>
  <c r="T152" i="5" s="1"/>
  <c r="Q153" i="5"/>
  <c r="T153" i="5" s="1"/>
  <c r="Q154" i="5"/>
  <c r="T154" i="5" s="1"/>
  <c r="Q155" i="5"/>
  <c r="T155" i="5" s="1"/>
  <c r="Q156" i="5"/>
  <c r="T156" i="5" s="1"/>
  <c r="Q157" i="5"/>
  <c r="T157" i="5" s="1"/>
  <c r="Q158" i="5"/>
  <c r="T158" i="5" s="1"/>
  <c r="Q159" i="5"/>
  <c r="T159" i="5" s="1"/>
  <c r="Q160" i="5"/>
  <c r="T160" i="5" s="1"/>
  <c r="Q161" i="5"/>
  <c r="T161" i="5" s="1"/>
  <c r="Q162" i="5"/>
  <c r="T162" i="5" s="1"/>
  <c r="Q163" i="5"/>
  <c r="T163" i="5" s="1"/>
  <c r="Q164" i="5"/>
  <c r="T164" i="5" s="1"/>
  <c r="Q165" i="5"/>
  <c r="T165" i="5" s="1"/>
  <c r="Q166" i="5"/>
  <c r="T166" i="5" s="1"/>
  <c r="Q167" i="5"/>
  <c r="T167" i="5" s="1"/>
  <c r="Q168" i="5"/>
  <c r="T168" i="5" s="1"/>
  <c r="Q169" i="5"/>
  <c r="T169" i="5" s="1"/>
  <c r="Q170" i="5"/>
  <c r="T170" i="5" s="1"/>
  <c r="Q171" i="5"/>
  <c r="T171" i="5" s="1"/>
  <c r="Q172" i="5"/>
  <c r="T172" i="5" s="1"/>
  <c r="Q173" i="5"/>
  <c r="T173" i="5" s="1"/>
  <c r="Q174" i="5"/>
  <c r="T174" i="5" s="1"/>
  <c r="Q175" i="5"/>
  <c r="T175" i="5" s="1"/>
  <c r="Q176" i="5"/>
  <c r="T176" i="5" s="1"/>
  <c r="Q177" i="5"/>
  <c r="T177" i="5" s="1"/>
  <c r="Q178" i="5"/>
  <c r="T178" i="5" s="1"/>
  <c r="Q179" i="5"/>
  <c r="T179" i="5" s="1"/>
  <c r="Q180" i="5"/>
  <c r="T180" i="5" s="1"/>
  <c r="Q181" i="5"/>
  <c r="T181" i="5" s="1"/>
  <c r="Q182" i="5"/>
  <c r="T182" i="5" s="1"/>
  <c r="Q183" i="5"/>
  <c r="T183" i="5" s="1"/>
  <c r="Q184" i="5"/>
  <c r="T184" i="5" s="1"/>
  <c r="Q185" i="5"/>
  <c r="T185" i="5" s="1"/>
  <c r="Q186" i="5"/>
  <c r="T186" i="5" s="1"/>
  <c r="Q187" i="5"/>
  <c r="T187" i="5" s="1"/>
  <c r="Q188" i="5"/>
  <c r="T188" i="5" s="1"/>
  <c r="Q189" i="5"/>
  <c r="T189" i="5" s="1"/>
  <c r="Q190" i="5"/>
  <c r="T190" i="5" s="1"/>
  <c r="Q191" i="5"/>
  <c r="T191" i="5" s="1"/>
  <c r="Q192" i="5"/>
  <c r="T192" i="5" s="1"/>
  <c r="Q193" i="5"/>
  <c r="T193" i="5" s="1"/>
  <c r="Q194" i="5"/>
  <c r="T194" i="5" s="1"/>
  <c r="Q195" i="5"/>
  <c r="T195" i="5" s="1"/>
  <c r="Q196" i="5"/>
  <c r="T196" i="5" s="1"/>
  <c r="Q197" i="5"/>
  <c r="T197" i="5" s="1"/>
  <c r="Q198" i="5"/>
  <c r="T198" i="5" s="1"/>
  <c r="Q199" i="5"/>
  <c r="T199" i="5" s="1"/>
  <c r="Q200" i="5"/>
  <c r="T200" i="5" s="1"/>
  <c r="Q201" i="5"/>
  <c r="T201" i="5" s="1"/>
  <c r="Q202" i="5"/>
  <c r="T202" i="5" s="1"/>
  <c r="P2" i="5"/>
  <c r="S2" i="5" s="1"/>
  <c r="P3" i="5"/>
  <c r="S3" i="5" s="1"/>
  <c r="P4" i="5"/>
  <c r="S4" i="5" s="1"/>
  <c r="P5" i="5"/>
  <c r="S5" i="5" s="1"/>
  <c r="P6" i="5"/>
  <c r="S6" i="5" s="1"/>
  <c r="P7" i="5"/>
  <c r="S7" i="5" s="1"/>
  <c r="P8" i="5"/>
  <c r="S8" i="5" s="1"/>
  <c r="P9" i="5"/>
  <c r="S9" i="5" s="1"/>
  <c r="P10" i="5"/>
  <c r="S10" i="5" s="1"/>
  <c r="P11" i="5"/>
  <c r="S11" i="5" s="1"/>
  <c r="P12" i="5"/>
  <c r="S12" i="5" s="1"/>
  <c r="P13" i="5"/>
  <c r="S13" i="5" s="1"/>
  <c r="P14" i="5"/>
  <c r="S14" i="5" s="1"/>
  <c r="P15" i="5"/>
  <c r="S15" i="5" s="1"/>
  <c r="P16" i="5"/>
  <c r="S16" i="5" s="1"/>
  <c r="P17" i="5"/>
  <c r="S17" i="5" s="1"/>
  <c r="P18" i="5"/>
  <c r="S18" i="5" s="1"/>
  <c r="P19" i="5"/>
  <c r="S19" i="5" s="1"/>
  <c r="P20" i="5"/>
  <c r="S20" i="5" s="1"/>
  <c r="P21" i="5"/>
  <c r="S21" i="5" s="1"/>
  <c r="P22" i="5"/>
  <c r="S22" i="5" s="1"/>
  <c r="P23" i="5"/>
  <c r="S23" i="5" s="1"/>
  <c r="P24" i="5"/>
  <c r="S24" i="5" s="1"/>
  <c r="P25" i="5"/>
  <c r="S25" i="5" s="1"/>
  <c r="P26" i="5"/>
  <c r="S26" i="5" s="1"/>
  <c r="P27" i="5"/>
  <c r="S27" i="5" s="1"/>
  <c r="P28" i="5"/>
  <c r="S28" i="5" s="1"/>
  <c r="P29" i="5"/>
  <c r="S29" i="5" s="1"/>
  <c r="P30" i="5"/>
  <c r="S30" i="5" s="1"/>
  <c r="P31" i="5"/>
  <c r="S31" i="5" s="1"/>
  <c r="P32" i="5"/>
  <c r="S32" i="5" s="1"/>
  <c r="P33" i="5"/>
  <c r="S33" i="5" s="1"/>
  <c r="P34" i="5"/>
  <c r="S34" i="5" s="1"/>
  <c r="P35" i="5"/>
  <c r="S35" i="5" s="1"/>
  <c r="P36" i="5"/>
  <c r="S36" i="5" s="1"/>
  <c r="P37" i="5"/>
  <c r="S37" i="5" s="1"/>
  <c r="P38" i="5"/>
  <c r="S38" i="5" s="1"/>
  <c r="P39" i="5"/>
  <c r="S39" i="5" s="1"/>
  <c r="P40" i="5"/>
  <c r="S40" i="5" s="1"/>
  <c r="P41" i="5"/>
  <c r="S41" i="5" s="1"/>
  <c r="P42" i="5"/>
  <c r="S42" i="5" s="1"/>
  <c r="P43" i="5"/>
  <c r="S43" i="5" s="1"/>
  <c r="P44" i="5"/>
  <c r="S44" i="5" s="1"/>
  <c r="P45" i="5"/>
  <c r="S45" i="5" s="1"/>
  <c r="P46" i="5"/>
  <c r="S46" i="5" s="1"/>
  <c r="P47" i="5"/>
  <c r="S47" i="5" s="1"/>
  <c r="P48" i="5"/>
  <c r="S48" i="5" s="1"/>
  <c r="P49" i="5"/>
  <c r="S49" i="5" s="1"/>
  <c r="P50" i="5"/>
  <c r="S50" i="5" s="1"/>
  <c r="P51" i="5"/>
  <c r="S51" i="5" s="1"/>
  <c r="P52" i="5"/>
  <c r="S52" i="5" s="1"/>
  <c r="P53" i="5"/>
  <c r="S53" i="5" s="1"/>
  <c r="P54" i="5"/>
  <c r="S54" i="5" s="1"/>
  <c r="P55" i="5"/>
  <c r="S55" i="5" s="1"/>
  <c r="P56" i="5"/>
  <c r="S56" i="5" s="1"/>
  <c r="P57" i="5"/>
  <c r="S57" i="5" s="1"/>
  <c r="P58" i="5"/>
  <c r="S58" i="5" s="1"/>
  <c r="P59" i="5"/>
  <c r="S59" i="5" s="1"/>
  <c r="P60" i="5"/>
  <c r="S60" i="5" s="1"/>
  <c r="P61" i="5"/>
  <c r="S61" i="5" s="1"/>
  <c r="P62" i="5"/>
  <c r="S62" i="5" s="1"/>
  <c r="P63" i="5"/>
  <c r="S63" i="5" s="1"/>
  <c r="P64" i="5"/>
  <c r="S64" i="5" s="1"/>
  <c r="P65" i="5"/>
  <c r="S65" i="5" s="1"/>
  <c r="P66" i="5"/>
  <c r="S66" i="5" s="1"/>
  <c r="P67" i="5"/>
  <c r="S67" i="5" s="1"/>
  <c r="P68" i="5"/>
  <c r="S68" i="5" s="1"/>
  <c r="P69" i="5"/>
  <c r="S69" i="5" s="1"/>
  <c r="P70" i="5"/>
  <c r="S70" i="5" s="1"/>
  <c r="P71" i="5"/>
  <c r="S71" i="5" s="1"/>
  <c r="P72" i="5"/>
  <c r="S72" i="5" s="1"/>
  <c r="P73" i="5"/>
  <c r="S73" i="5" s="1"/>
  <c r="P74" i="5"/>
  <c r="S74" i="5" s="1"/>
  <c r="P75" i="5"/>
  <c r="S75" i="5" s="1"/>
  <c r="P76" i="5"/>
  <c r="S76" i="5" s="1"/>
  <c r="P77" i="5"/>
  <c r="S77" i="5" s="1"/>
  <c r="P78" i="5"/>
  <c r="S78" i="5" s="1"/>
  <c r="P79" i="5"/>
  <c r="S79" i="5" s="1"/>
  <c r="P80" i="5"/>
  <c r="S80" i="5" s="1"/>
  <c r="P81" i="5"/>
  <c r="S81" i="5" s="1"/>
  <c r="P82" i="5"/>
  <c r="S82" i="5" s="1"/>
  <c r="P83" i="5"/>
  <c r="S83" i="5" s="1"/>
  <c r="P84" i="5"/>
  <c r="S84" i="5" s="1"/>
  <c r="P85" i="5"/>
  <c r="S85" i="5" s="1"/>
  <c r="P86" i="5"/>
  <c r="S86" i="5" s="1"/>
  <c r="P87" i="5"/>
  <c r="S87" i="5" s="1"/>
  <c r="P88" i="5"/>
  <c r="S88" i="5" s="1"/>
  <c r="P89" i="5"/>
  <c r="S89" i="5" s="1"/>
  <c r="P90" i="5"/>
  <c r="S90" i="5" s="1"/>
  <c r="P91" i="5"/>
  <c r="S91" i="5" s="1"/>
  <c r="P92" i="5"/>
  <c r="S92" i="5" s="1"/>
  <c r="P93" i="5"/>
  <c r="S93" i="5" s="1"/>
  <c r="P94" i="5"/>
  <c r="S94" i="5" s="1"/>
  <c r="P95" i="5"/>
  <c r="S95" i="5" s="1"/>
  <c r="P96" i="5"/>
  <c r="S96" i="5" s="1"/>
  <c r="P97" i="5"/>
  <c r="S97" i="5" s="1"/>
  <c r="P98" i="5"/>
  <c r="S98" i="5" s="1"/>
  <c r="P99" i="5"/>
  <c r="S99" i="5" s="1"/>
  <c r="P100" i="5"/>
  <c r="S100" i="5" s="1"/>
  <c r="P101" i="5"/>
  <c r="S101" i="5" s="1"/>
  <c r="P102" i="5"/>
  <c r="S102" i="5" s="1"/>
  <c r="P103" i="5"/>
  <c r="S103" i="5" s="1"/>
  <c r="P104" i="5"/>
  <c r="S104" i="5" s="1"/>
  <c r="P105" i="5"/>
  <c r="S105" i="5" s="1"/>
  <c r="P106" i="5"/>
  <c r="S106" i="5" s="1"/>
  <c r="P107" i="5"/>
  <c r="S107" i="5" s="1"/>
  <c r="P108" i="5"/>
  <c r="S108" i="5" s="1"/>
  <c r="P109" i="5"/>
  <c r="S109" i="5" s="1"/>
  <c r="P110" i="5"/>
  <c r="S110" i="5" s="1"/>
  <c r="P111" i="5"/>
  <c r="S111" i="5" s="1"/>
  <c r="P112" i="5"/>
  <c r="S112" i="5" s="1"/>
  <c r="P113" i="5"/>
  <c r="S113" i="5" s="1"/>
  <c r="P114" i="5"/>
  <c r="S114" i="5" s="1"/>
  <c r="P115" i="5"/>
  <c r="S115" i="5" s="1"/>
  <c r="P116" i="5"/>
  <c r="S116" i="5" s="1"/>
  <c r="P117" i="5"/>
  <c r="S117" i="5" s="1"/>
  <c r="P118" i="5"/>
  <c r="S118" i="5" s="1"/>
  <c r="P119" i="5"/>
  <c r="S119" i="5" s="1"/>
  <c r="P120" i="5"/>
  <c r="S120" i="5" s="1"/>
  <c r="P121" i="5"/>
  <c r="S121" i="5" s="1"/>
  <c r="P122" i="5"/>
  <c r="S122" i="5" s="1"/>
  <c r="P123" i="5"/>
  <c r="S123" i="5" s="1"/>
  <c r="P124" i="5"/>
  <c r="S124" i="5" s="1"/>
  <c r="P125" i="5"/>
  <c r="S125" i="5" s="1"/>
  <c r="P126" i="5"/>
  <c r="S126" i="5" s="1"/>
  <c r="P127" i="5"/>
  <c r="S127" i="5" s="1"/>
  <c r="P128" i="5"/>
  <c r="S128" i="5" s="1"/>
  <c r="P129" i="5"/>
  <c r="S129" i="5" s="1"/>
  <c r="P130" i="5"/>
  <c r="S130" i="5" s="1"/>
  <c r="P131" i="5"/>
  <c r="S131" i="5" s="1"/>
  <c r="P132" i="5"/>
  <c r="S132" i="5" s="1"/>
  <c r="P133" i="5"/>
  <c r="S133" i="5" s="1"/>
  <c r="P134" i="5"/>
  <c r="S134" i="5" s="1"/>
  <c r="P135" i="5"/>
  <c r="S135" i="5" s="1"/>
  <c r="P136" i="5"/>
  <c r="S136" i="5" s="1"/>
  <c r="P137" i="5"/>
  <c r="S137" i="5" s="1"/>
  <c r="P138" i="5"/>
  <c r="S138" i="5" s="1"/>
  <c r="P139" i="5"/>
  <c r="S139" i="5" s="1"/>
  <c r="P140" i="5"/>
  <c r="S140" i="5" s="1"/>
  <c r="P141" i="5"/>
  <c r="S141" i="5" s="1"/>
  <c r="P142" i="5"/>
  <c r="S142" i="5" s="1"/>
  <c r="P143" i="5"/>
  <c r="S143" i="5" s="1"/>
  <c r="P144" i="5"/>
  <c r="S144" i="5" s="1"/>
  <c r="P145" i="5"/>
  <c r="S145" i="5" s="1"/>
  <c r="P146" i="5"/>
  <c r="S146" i="5" s="1"/>
  <c r="P147" i="5"/>
  <c r="S147" i="5" s="1"/>
  <c r="P148" i="5"/>
  <c r="S148" i="5" s="1"/>
  <c r="P149" i="5"/>
  <c r="S149" i="5" s="1"/>
  <c r="P150" i="5"/>
  <c r="S150" i="5" s="1"/>
  <c r="P151" i="5"/>
  <c r="S151" i="5" s="1"/>
  <c r="P152" i="5"/>
  <c r="S152" i="5" s="1"/>
  <c r="P153" i="5"/>
  <c r="S153" i="5" s="1"/>
  <c r="P154" i="5"/>
  <c r="S154" i="5" s="1"/>
  <c r="P155" i="5"/>
  <c r="S155" i="5" s="1"/>
  <c r="P156" i="5"/>
  <c r="S156" i="5" s="1"/>
  <c r="P157" i="5"/>
  <c r="S157" i="5" s="1"/>
  <c r="P158" i="5"/>
  <c r="S158" i="5" s="1"/>
  <c r="P159" i="5"/>
  <c r="S159" i="5" s="1"/>
  <c r="P160" i="5"/>
  <c r="S160" i="5" s="1"/>
  <c r="P161" i="5"/>
  <c r="S161" i="5" s="1"/>
  <c r="P162" i="5"/>
  <c r="S162" i="5" s="1"/>
  <c r="P163" i="5"/>
  <c r="S163" i="5" s="1"/>
  <c r="P164" i="5"/>
  <c r="S164" i="5" s="1"/>
  <c r="P165" i="5"/>
  <c r="S165" i="5" s="1"/>
  <c r="P166" i="5"/>
  <c r="S166" i="5" s="1"/>
  <c r="P167" i="5"/>
  <c r="S167" i="5" s="1"/>
  <c r="P168" i="5"/>
  <c r="S168" i="5" s="1"/>
  <c r="P169" i="5"/>
  <c r="S169" i="5" s="1"/>
  <c r="P170" i="5"/>
  <c r="S170" i="5" s="1"/>
  <c r="P171" i="5"/>
  <c r="S171" i="5" s="1"/>
  <c r="P172" i="5"/>
  <c r="S172" i="5" s="1"/>
  <c r="P173" i="5"/>
  <c r="S173" i="5" s="1"/>
  <c r="P174" i="5"/>
  <c r="S174" i="5" s="1"/>
  <c r="P175" i="5"/>
  <c r="S175" i="5" s="1"/>
  <c r="P176" i="5"/>
  <c r="S176" i="5" s="1"/>
  <c r="P177" i="5"/>
  <c r="S177" i="5" s="1"/>
  <c r="P178" i="5"/>
  <c r="S178" i="5" s="1"/>
  <c r="P179" i="5"/>
  <c r="S179" i="5" s="1"/>
  <c r="P180" i="5"/>
  <c r="S180" i="5" s="1"/>
  <c r="P181" i="5"/>
  <c r="S181" i="5" s="1"/>
  <c r="P182" i="5"/>
  <c r="S182" i="5" s="1"/>
  <c r="P183" i="5"/>
  <c r="S183" i="5" s="1"/>
  <c r="P184" i="5"/>
  <c r="S184" i="5" s="1"/>
  <c r="P185" i="5"/>
  <c r="S185" i="5" s="1"/>
  <c r="P186" i="5"/>
  <c r="S186" i="5" s="1"/>
  <c r="P187" i="5"/>
  <c r="S187" i="5" s="1"/>
  <c r="P188" i="5"/>
  <c r="S188" i="5" s="1"/>
  <c r="P189" i="5"/>
  <c r="S189" i="5" s="1"/>
  <c r="P190" i="5"/>
  <c r="S190" i="5" s="1"/>
  <c r="P191" i="5"/>
  <c r="S191" i="5" s="1"/>
  <c r="P192" i="5"/>
  <c r="S192" i="5" s="1"/>
  <c r="P193" i="5"/>
  <c r="S193" i="5" s="1"/>
  <c r="P194" i="5"/>
  <c r="S194" i="5" s="1"/>
  <c r="P195" i="5"/>
  <c r="S195" i="5" s="1"/>
  <c r="P196" i="5"/>
  <c r="S196" i="5" s="1"/>
  <c r="P197" i="5"/>
  <c r="S197" i="5" s="1"/>
  <c r="P198" i="5"/>
  <c r="S198" i="5" s="1"/>
  <c r="P199" i="5"/>
  <c r="S199" i="5" s="1"/>
  <c r="P200" i="5"/>
  <c r="S200" i="5" s="1"/>
  <c r="P201" i="5"/>
  <c r="S201" i="5" s="1"/>
  <c r="P202" i="5"/>
  <c r="S202" i="5" s="1"/>
</calcChain>
</file>

<file path=xl/sharedStrings.xml><?xml version="1.0" encoding="utf-8"?>
<sst xmlns="http://schemas.openxmlformats.org/spreadsheetml/2006/main" count="48" uniqueCount="48">
  <si>
    <t>qKfz</t>
  </si>
  <si>
    <t>qPkwAe</t>
  </si>
  <si>
    <t>qLkwAe</t>
  </si>
  <si>
    <t>vPkwAe</t>
  </si>
  <si>
    <t>vLkwAe</t>
  </si>
  <si>
    <t>b</t>
  </si>
  <si>
    <t>Anzahl Kraftfahrzeuge je Intervall [Kfz/15s]</t>
  </si>
  <si>
    <t>Anzahl Personenkraftwagen je Intervall [Pkw/15s]</t>
  </si>
  <si>
    <t>Anzahl Lastkraftwagen je Intervall [Lkw/15s]</t>
  </si>
  <si>
    <t>vKfz</t>
  </si>
  <si>
    <t>Mittlere Geschwindigkeit Kraftfahrzeuge je Intervall [m/s]</t>
  </si>
  <si>
    <t>Mittlere Geschwindigkeit Personenkraftwagen-ähnlich je Intervall [m/s]</t>
  </si>
  <si>
    <t>Mittlere Geschwindigkeit Lastkraftwagen-ähnlich je Intervall [m/s]</t>
  </si>
  <si>
    <t>Belegung je Intervall [%]</t>
  </si>
  <si>
    <t>HFS</t>
  </si>
  <si>
    <t>Hauptfahrstreifen</t>
  </si>
  <si>
    <t>ÜFS1</t>
  </si>
  <si>
    <t>Überholfahrstreifen 1</t>
  </si>
  <si>
    <t>ÜFS2</t>
  </si>
  <si>
    <t>Überholfahrstreifen 2</t>
  </si>
  <si>
    <t>MQ</t>
  </si>
  <si>
    <t>Messquerschnitt (Hauptfahrbahn mit 2 Fahrstreifen)</t>
  </si>
  <si>
    <t>Intervall</t>
  </si>
  <si>
    <t>15 Sekunden</t>
  </si>
  <si>
    <t>LVE</t>
  </si>
  <si>
    <t>Lokale Verkehrserfassung</t>
  </si>
  <si>
    <t>Zeit</t>
  </si>
  <si>
    <t>qKfz [HFS]</t>
  </si>
  <si>
    <t>qPkwAe [HFS]</t>
  </si>
  <si>
    <t>qLkwAe [HFS]</t>
  </si>
  <si>
    <t>vKfz [HFS]</t>
  </si>
  <si>
    <t>vPkwAe [HFS]</t>
  </si>
  <si>
    <t>vLkwAe [HFS]</t>
  </si>
  <si>
    <t>b [HFS]</t>
  </si>
  <si>
    <t>qKfz [ÜFS1]</t>
  </si>
  <si>
    <t>qPkwAe [ÜFS1]</t>
  </si>
  <si>
    <t>qLkwAe [ÜFS1]</t>
  </si>
  <si>
    <t>vKfz [ÜFS1]</t>
  </si>
  <si>
    <t>vPkwAe  [ÜFS1]</t>
  </si>
  <si>
    <t>vLkwAe [ÜFS1]</t>
  </si>
  <si>
    <t>b [ÜFS1]</t>
  </si>
  <si>
    <t>qKfz [MQ]</t>
  </si>
  <si>
    <t>qPkwAe [MQ]</t>
  </si>
  <si>
    <t>qLkwAe [MQ]</t>
  </si>
  <si>
    <t>vKfz [MQ]</t>
  </si>
  <si>
    <t>vPkwAe [MQ]</t>
  </si>
  <si>
    <t>vLkwAe [MQ]</t>
  </si>
  <si>
    <t>b [MQ]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</si>
</sst>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2"/>
  </cellStyleXfs>
  <cellXfs count="10">
    <xf numFmtId="0" fontId="0" fillId="0" borderId="0" xfId="0"/>
    <xf numFmtId="0" fontId="2" fillId="0" borderId="2" xfId="1" applyFont="1"/>
    <xf numFmtId="0" fontId="1" fillId="0" borderId="2" xfId="1"/>
    <xf numFmtId="49" fontId="2" fillId="0" borderId="2" xfId="1" applyNumberFormat="1" applyFont="1" applyAlignment="1">
      <alignment horizontal="left"/>
    </xf>
    <xf numFmtId="49" fontId="2" fillId="0" borderId="2" xfId="1" applyNumberFormat="1" applyFont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</cellXfs>
  <cellStyles count="2">
    <cellStyle name="Standard" xfId="0" builtinId="0"/>
    <cellStyle name="Standard 2" xfId="1" xr:uid="{F5E167A8-D528-46F8-9D70-58DFB4D5BA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EEB3F-26B6-4D40-8CF0-E696BBEF41B6}">
  <dimension ref="A1:V202"/>
  <sheetViews>
    <sheetView tabSelected="1" workbookViewId="0">
      <selection activeCell="E203" sqref="E203"/>
    </sheetView>
  </sheetViews>
  <sheetFormatPr baseColWidth="10" defaultRowHeight="14.4" x14ac:dyDescent="0.3"/>
  <cols>
    <col min="1" max="1" width="17.88671875" bestFit="1" customWidth="1"/>
    <col min="2" max="2" width="9.5546875" bestFit="1" customWidth="1"/>
    <col min="3" max="3" width="12.77734375" bestFit="1" customWidth="1"/>
    <col min="4" max="4" width="12.5546875" bestFit="1" customWidth="1"/>
    <col min="5" max="5" width="12.109375" bestFit="1" customWidth="1"/>
    <col min="6" max="6" width="12.6640625" bestFit="1" customWidth="1"/>
    <col min="7" max="7" width="12.44140625" bestFit="1" customWidth="1"/>
    <col min="8" max="8" width="12.109375" bestFit="1" customWidth="1"/>
    <col min="9" max="9" width="10.6640625" bestFit="1" customWidth="1"/>
    <col min="10" max="10" width="13.88671875" bestFit="1" customWidth="1"/>
    <col min="11" max="11" width="13.6640625" bestFit="1" customWidth="1"/>
    <col min="12" max="12" width="12.109375" bestFit="1" customWidth="1"/>
    <col min="13" max="13" width="14.21875" bestFit="1" customWidth="1"/>
    <col min="14" max="14" width="13.5546875" bestFit="1" customWidth="1"/>
    <col min="15" max="15" width="12.109375" bestFit="1" customWidth="1"/>
    <col min="16" max="16" width="9.5546875" bestFit="1" customWidth="1"/>
    <col min="17" max="17" width="12.77734375" bestFit="1" customWidth="1"/>
    <col min="18" max="18" width="12.5546875" bestFit="1" customWidth="1"/>
    <col min="19" max="19" width="12.109375" bestFit="1" customWidth="1"/>
    <col min="20" max="20" width="12.6640625" bestFit="1" customWidth="1"/>
    <col min="21" max="21" width="12.44140625" bestFit="1" customWidth="1"/>
    <col min="22" max="22" width="12.109375" bestFit="1" customWidth="1"/>
  </cols>
  <sheetData>
    <row r="1" spans="1:22" x14ac:dyDescent="0.3">
      <c r="A1" s="8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  <c r="I1" s="9" t="s">
        <v>34</v>
      </c>
      <c r="J1" s="9" t="s">
        <v>35</v>
      </c>
      <c r="K1" s="9" t="s">
        <v>36</v>
      </c>
      <c r="L1" s="9" t="s">
        <v>37</v>
      </c>
      <c r="M1" s="9" t="s">
        <v>38</v>
      </c>
      <c r="N1" s="9" t="s">
        <v>39</v>
      </c>
      <c r="O1" s="9" t="s">
        <v>40</v>
      </c>
      <c r="P1" s="9" t="s">
        <v>41</v>
      </c>
      <c r="Q1" s="9" t="s">
        <v>42</v>
      </c>
      <c r="R1" s="9" t="s">
        <v>43</v>
      </c>
      <c r="S1" s="9" t="s">
        <v>44</v>
      </c>
      <c r="T1" s="9" t="s">
        <v>45</v>
      </c>
      <c r="U1" s="9" t="s">
        <v>46</v>
      </c>
      <c r="V1" s="9" t="s">
        <v>47</v>
      </c>
    </row>
    <row r="2" spans="1:22" x14ac:dyDescent="0.3">
      <c r="A2" s="5">
        <v>43747.334722222222</v>
      </c>
      <c r="B2">
        <v>3</v>
      </c>
      <c r="C2">
        <v>1</v>
      </c>
      <c r="D2">
        <v>2</v>
      </c>
      <c r="E2">
        <v>16.017975023137787</v>
      </c>
      <c r="F2">
        <v>15.757525362963896</v>
      </c>
      <c r="G2">
        <v>16.148199853224732</v>
      </c>
      <c r="H2">
        <v>16.796116257504938</v>
      </c>
      <c r="I2">
        <v>6</v>
      </c>
      <c r="J2">
        <v>6</v>
      </c>
      <c r="K2">
        <v>0</v>
      </c>
      <c r="L2">
        <v>19.025455316973051</v>
      </c>
      <c r="M2">
        <v>19.025455316973051</v>
      </c>
      <c r="N2">
        <v>0</v>
      </c>
      <c r="O2">
        <v>11.102526031430427</v>
      </c>
      <c r="P2" s="6">
        <f t="shared" ref="P2:P53" si="0">B2+I2</f>
        <v>9</v>
      </c>
      <c r="Q2" s="6">
        <f t="shared" ref="Q2:Q53" si="1">C2+J2</f>
        <v>7</v>
      </c>
      <c r="R2" s="6">
        <f t="shared" ref="R2:R53" si="2">D2+K2</f>
        <v>2</v>
      </c>
      <c r="S2" s="6">
        <f t="shared" ref="S2:S53" si="3">IF(P2&gt;0,(E2*B2+L2*I2)/P2,0)</f>
        <v>18.022961885694631</v>
      </c>
      <c r="T2" s="7">
        <f t="shared" ref="T2:T53" si="4">IF(Q2&gt;0,(C2*F2+M2*J2)/Q2,0)</f>
        <v>18.558608180686029</v>
      </c>
      <c r="U2" s="6">
        <f t="shared" ref="U2:U53" si="5">IF(R2&gt;0,(D2*G2+N2*K2)/R2,0)</f>
        <v>16.148199853224732</v>
      </c>
      <c r="V2" s="6">
        <f t="shared" ref="V2:V53" si="6">AVERAGE(H2,O2)</f>
        <v>13.949321144467682</v>
      </c>
    </row>
    <row r="3" spans="1:22" x14ac:dyDescent="0.3">
      <c r="A3" s="5">
        <v>43747.33489583333</v>
      </c>
      <c r="B3">
        <v>5</v>
      </c>
      <c r="C3">
        <v>5</v>
      </c>
      <c r="D3">
        <v>0</v>
      </c>
      <c r="E3">
        <v>17.467129225878093</v>
      </c>
      <c r="F3">
        <v>17.467129225878093</v>
      </c>
      <c r="G3">
        <v>0</v>
      </c>
      <c r="H3">
        <v>9.0765353333728349</v>
      </c>
      <c r="I3">
        <v>8</v>
      </c>
      <c r="J3">
        <v>8</v>
      </c>
      <c r="K3">
        <v>0</v>
      </c>
      <c r="L3">
        <v>18.10755627080874</v>
      </c>
      <c r="M3">
        <v>18.10755627080874</v>
      </c>
      <c r="N3">
        <v>0</v>
      </c>
      <c r="O3">
        <v>13.023570320286684</v>
      </c>
      <c r="P3" s="6">
        <f t="shared" si="0"/>
        <v>13</v>
      </c>
      <c r="Q3" s="6">
        <f t="shared" si="1"/>
        <v>13</v>
      </c>
      <c r="R3" s="6">
        <f t="shared" si="2"/>
        <v>0</v>
      </c>
      <c r="S3" s="6">
        <f t="shared" si="3"/>
        <v>17.861238176604648</v>
      </c>
      <c r="T3" s="7">
        <f t="shared" si="4"/>
        <v>17.861238176604648</v>
      </c>
      <c r="U3" s="6">
        <f t="shared" si="5"/>
        <v>0</v>
      </c>
      <c r="V3" s="6">
        <f t="shared" si="6"/>
        <v>11.050052826829759</v>
      </c>
    </row>
    <row r="4" spans="1:22" x14ac:dyDescent="0.3">
      <c r="A4" s="5">
        <v>43747.335069444445</v>
      </c>
      <c r="B4">
        <v>5</v>
      </c>
      <c r="C4">
        <v>4</v>
      </c>
      <c r="D4">
        <v>1</v>
      </c>
      <c r="E4">
        <v>16.695575736791483</v>
      </c>
      <c r="F4">
        <v>16.586412839375072</v>
      </c>
      <c r="G4">
        <v>17.132227326457123</v>
      </c>
      <c r="H4">
        <v>14.321437313914451</v>
      </c>
      <c r="I4">
        <v>10</v>
      </c>
      <c r="J4">
        <v>10</v>
      </c>
      <c r="K4">
        <v>0</v>
      </c>
      <c r="L4">
        <v>17.585537699448853</v>
      </c>
      <c r="M4">
        <v>17.585537699448853</v>
      </c>
      <c r="N4">
        <v>0</v>
      </c>
      <c r="O4">
        <v>17.021307818164757</v>
      </c>
      <c r="P4" s="6">
        <f t="shared" si="0"/>
        <v>15</v>
      </c>
      <c r="Q4" s="6">
        <f t="shared" si="1"/>
        <v>14</v>
      </c>
      <c r="R4" s="6">
        <f t="shared" si="2"/>
        <v>1</v>
      </c>
      <c r="S4" s="6">
        <f t="shared" si="3"/>
        <v>17.288883711896396</v>
      </c>
      <c r="T4" s="7">
        <f t="shared" si="4"/>
        <v>17.300073453713487</v>
      </c>
      <c r="U4" s="6">
        <f t="shared" si="5"/>
        <v>17.132227326457123</v>
      </c>
      <c r="V4" s="6">
        <f t="shared" si="6"/>
        <v>15.671372566039604</v>
      </c>
    </row>
    <row r="5" spans="1:22" x14ac:dyDescent="0.3">
      <c r="A5" s="5">
        <v>43747.335243055553</v>
      </c>
      <c r="B5">
        <v>7</v>
      </c>
      <c r="C5">
        <v>7</v>
      </c>
      <c r="D5">
        <v>0</v>
      </c>
      <c r="E5">
        <v>18.485702227320747</v>
      </c>
      <c r="F5">
        <v>18.485702227320747</v>
      </c>
      <c r="G5">
        <v>0</v>
      </c>
      <c r="H5">
        <v>11.175483921095648</v>
      </c>
      <c r="I5">
        <v>10</v>
      </c>
      <c r="J5">
        <v>10</v>
      </c>
      <c r="K5">
        <v>0</v>
      </c>
      <c r="L5">
        <v>17.526211666033046</v>
      </c>
      <c r="M5">
        <v>17.526211666033046</v>
      </c>
      <c r="N5">
        <v>0</v>
      </c>
      <c r="O5">
        <v>17.939584257536186</v>
      </c>
      <c r="P5" s="6">
        <f t="shared" si="0"/>
        <v>17</v>
      </c>
      <c r="Q5" s="6">
        <f t="shared" si="1"/>
        <v>17</v>
      </c>
      <c r="R5" s="6">
        <f t="shared" si="2"/>
        <v>0</v>
      </c>
      <c r="S5" s="6">
        <f t="shared" si="3"/>
        <v>17.921296014798571</v>
      </c>
      <c r="T5" s="7">
        <f t="shared" si="4"/>
        <v>17.921296014798571</v>
      </c>
      <c r="U5" s="6">
        <f t="shared" si="5"/>
        <v>0</v>
      </c>
      <c r="V5" s="6">
        <f t="shared" si="6"/>
        <v>14.557534089315917</v>
      </c>
    </row>
    <row r="6" spans="1:22" x14ac:dyDescent="0.3">
      <c r="A6" s="5">
        <v>43747.335416666669</v>
      </c>
      <c r="B6">
        <v>3</v>
      </c>
      <c r="C6">
        <v>2</v>
      </c>
      <c r="D6">
        <v>1</v>
      </c>
      <c r="E6">
        <v>19.590709479279969</v>
      </c>
      <c r="F6">
        <v>19.040272465167277</v>
      </c>
      <c r="G6">
        <v>20.691583507505356</v>
      </c>
      <c r="H6">
        <v>8.8061632385103916</v>
      </c>
      <c r="I6">
        <v>8</v>
      </c>
      <c r="J6">
        <v>8</v>
      </c>
      <c r="K6">
        <v>0</v>
      </c>
      <c r="L6">
        <v>21.046453331349586</v>
      </c>
      <c r="M6">
        <v>21.046453331349586</v>
      </c>
      <c r="N6">
        <v>0</v>
      </c>
      <c r="O6">
        <v>11.745292846722522</v>
      </c>
      <c r="P6" s="6">
        <f t="shared" si="0"/>
        <v>11</v>
      </c>
      <c r="Q6" s="6">
        <f t="shared" si="1"/>
        <v>10</v>
      </c>
      <c r="R6" s="6">
        <f t="shared" si="2"/>
        <v>1</v>
      </c>
      <c r="S6" s="6">
        <f t="shared" si="3"/>
        <v>20.649432280785145</v>
      </c>
      <c r="T6" s="7">
        <f t="shared" si="4"/>
        <v>20.645217158113123</v>
      </c>
      <c r="U6" s="6">
        <f t="shared" si="5"/>
        <v>20.691583507505356</v>
      </c>
      <c r="V6" s="6">
        <f t="shared" si="6"/>
        <v>10.275728042616457</v>
      </c>
    </row>
    <row r="7" spans="1:22" x14ac:dyDescent="0.3">
      <c r="A7" s="5">
        <v>43747.335590277777</v>
      </c>
      <c r="B7">
        <v>3</v>
      </c>
      <c r="C7">
        <v>3</v>
      </c>
      <c r="D7">
        <v>0</v>
      </c>
      <c r="E7">
        <v>23.371924133428227</v>
      </c>
      <c r="F7">
        <v>23.371924133428227</v>
      </c>
      <c r="G7">
        <v>0</v>
      </c>
      <c r="H7">
        <v>4.4725583385063734</v>
      </c>
      <c r="I7">
        <v>7</v>
      </c>
      <c r="J7">
        <v>7</v>
      </c>
      <c r="K7">
        <v>0</v>
      </c>
      <c r="L7">
        <v>24.170046383193778</v>
      </c>
      <c r="M7">
        <v>24.170046383193778</v>
      </c>
      <c r="N7">
        <v>0</v>
      </c>
      <c r="O7">
        <v>9.2757761865691499</v>
      </c>
      <c r="P7" s="6">
        <f t="shared" si="0"/>
        <v>10</v>
      </c>
      <c r="Q7" s="6">
        <f t="shared" si="1"/>
        <v>10</v>
      </c>
      <c r="R7" s="6">
        <f t="shared" si="2"/>
        <v>0</v>
      </c>
      <c r="S7" s="6">
        <f t="shared" si="3"/>
        <v>23.930609708264114</v>
      </c>
      <c r="T7" s="7">
        <f t="shared" si="4"/>
        <v>23.930609708264114</v>
      </c>
      <c r="U7" s="6">
        <f t="shared" si="5"/>
        <v>0</v>
      </c>
      <c r="V7" s="6">
        <f t="shared" si="6"/>
        <v>6.8741672625377621</v>
      </c>
    </row>
    <row r="8" spans="1:22" x14ac:dyDescent="0.3">
      <c r="A8" s="5">
        <v>43747.335763888892</v>
      </c>
      <c r="B8">
        <v>4</v>
      </c>
      <c r="C8">
        <v>3</v>
      </c>
      <c r="D8">
        <v>1</v>
      </c>
      <c r="E8">
        <v>24.34733984813268</v>
      </c>
      <c r="F8">
        <v>25.890288808266948</v>
      </c>
      <c r="G8">
        <v>19.718492967729869</v>
      </c>
      <c r="H8">
        <v>7.3181113764977779</v>
      </c>
      <c r="I8">
        <v>3</v>
      </c>
      <c r="J8">
        <v>3</v>
      </c>
      <c r="K8">
        <v>0</v>
      </c>
      <c r="L8">
        <v>28.98468265000427</v>
      </c>
      <c r="M8">
        <v>28.98468265000427</v>
      </c>
      <c r="N8">
        <v>0</v>
      </c>
      <c r="O8">
        <v>3.0934510202768952</v>
      </c>
      <c r="P8" s="6">
        <f t="shared" si="0"/>
        <v>7</v>
      </c>
      <c r="Q8" s="6">
        <f t="shared" si="1"/>
        <v>6</v>
      </c>
      <c r="R8" s="6">
        <f t="shared" si="2"/>
        <v>1</v>
      </c>
      <c r="S8" s="6">
        <f t="shared" si="3"/>
        <v>26.334772477506217</v>
      </c>
      <c r="T8" s="7">
        <f t="shared" si="4"/>
        <v>27.437485729135613</v>
      </c>
      <c r="U8" s="6">
        <f t="shared" si="5"/>
        <v>19.718492967729869</v>
      </c>
      <c r="V8" s="6">
        <f t="shared" si="6"/>
        <v>5.2057811983873368</v>
      </c>
    </row>
    <row r="9" spans="1:22" x14ac:dyDescent="0.3">
      <c r="A9" s="5">
        <v>43747.3359375</v>
      </c>
      <c r="B9">
        <v>4</v>
      </c>
      <c r="C9">
        <v>3</v>
      </c>
      <c r="D9">
        <v>1</v>
      </c>
      <c r="E9">
        <v>22.56556753288697</v>
      </c>
      <c r="F9">
        <v>22.10465264629428</v>
      </c>
      <c r="G9">
        <v>23.948312192665043</v>
      </c>
      <c r="H9">
        <v>8.9966549119302996</v>
      </c>
      <c r="I9">
        <v>7</v>
      </c>
      <c r="J9">
        <v>7</v>
      </c>
      <c r="K9">
        <v>0</v>
      </c>
      <c r="L9">
        <v>28.498652043156749</v>
      </c>
      <c r="M9">
        <v>28.498652043156749</v>
      </c>
      <c r="N9">
        <v>0</v>
      </c>
      <c r="O9">
        <v>8.2567961988112799</v>
      </c>
      <c r="P9" s="6">
        <f t="shared" si="0"/>
        <v>11</v>
      </c>
      <c r="Q9" s="6">
        <f t="shared" si="1"/>
        <v>10</v>
      </c>
      <c r="R9" s="6">
        <f t="shared" si="2"/>
        <v>1</v>
      </c>
      <c r="S9" s="6">
        <f t="shared" si="3"/>
        <v>26.341166766695014</v>
      </c>
      <c r="T9" s="7">
        <f t="shared" si="4"/>
        <v>26.580452224098007</v>
      </c>
      <c r="U9" s="6">
        <f t="shared" si="5"/>
        <v>23.948312192665043</v>
      </c>
      <c r="V9" s="6">
        <f t="shared" si="6"/>
        <v>8.6267255553707898</v>
      </c>
    </row>
    <row r="10" spans="1:22" x14ac:dyDescent="0.3">
      <c r="A10" s="5">
        <v>43747.336111111108</v>
      </c>
      <c r="B10">
        <v>6</v>
      </c>
      <c r="C10">
        <v>6</v>
      </c>
      <c r="D10">
        <v>0</v>
      </c>
      <c r="E10">
        <v>24.99598689473876</v>
      </c>
      <c r="F10">
        <v>24.99598689473876</v>
      </c>
      <c r="G10">
        <v>0</v>
      </c>
      <c r="H10">
        <v>6.3222021395179322</v>
      </c>
      <c r="I10">
        <v>6</v>
      </c>
      <c r="J10">
        <v>6</v>
      </c>
      <c r="K10">
        <v>0</v>
      </c>
      <c r="L10">
        <v>33.957303459621237</v>
      </c>
      <c r="M10">
        <v>33.957303459621237</v>
      </c>
      <c r="N10">
        <v>0</v>
      </c>
      <c r="O10">
        <v>5.8967484316305026</v>
      </c>
      <c r="P10" s="6">
        <f t="shared" si="0"/>
        <v>12</v>
      </c>
      <c r="Q10" s="6">
        <f t="shared" si="1"/>
        <v>12</v>
      </c>
      <c r="R10" s="6">
        <f t="shared" si="2"/>
        <v>0</v>
      </c>
      <c r="S10" s="6">
        <f t="shared" si="3"/>
        <v>29.47664517718</v>
      </c>
      <c r="T10" s="7">
        <f t="shared" si="4"/>
        <v>29.47664517718</v>
      </c>
      <c r="U10" s="6">
        <f t="shared" si="5"/>
        <v>0</v>
      </c>
      <c r="V10" s="6">
        <f t="shared" si="6"/>
        <v>6.1094752855742174</v>
      </c>
    </row>
    <row r="11" spans="1:22" x14ac:dyDescent="0.3">
      <c r="A11" s="5">
        <v>43747.336284722223</v>
      </c>
      <c r="B11">
        <v>7</v>
      </c>
      <c r="C11">
        <v>4</v>
      </c>
      <c r="D11">
        <v>3</v>
      </c>
      <c r="E11">
        <v>22.076930768945278</v>
      </c>
      <c r="F11">
        <v>22.339648113043637</v>
      </c>
      <c r="G11">
        <v>21.726640976814135</v>
      </c>
      <c r="H11">
        <v>16.633470654092324</v>
      </c>
      <c r="I11">
        <v>10</v>
      </c>
      <c r="J11">
        <v>10</v>
      </c>
      <c r="K11">
        <v>0</v>
      </c>
      <c r="L11">
        <v>29.101303317032283</v>
      </c>
      <c r="M11">
        <v>29.101303317032283</v>
      </c>
      <c r="N11">
        <v>0</v>
      </c>
      <c r="O11">
        <v>10.590865972433857</v>
      </c>
      <c r="P11" s="6">
        <f t="shared" si="0"/>
        <v>17</v>
      </c>
      <c r="Q11" s="6">
        <f t="shared" si="1"/>
        <v>14</v>
      </c>
      <c r="R11" s="6">
        <f t="shared" si="2"/>
        <v>3</v>
      </c>
      <c r="S11" s="6">
        <f t="shared" si="3"/>
        <v>26.208914620761163</v>
      </c>
      <c r="T11" s="7">
        <f t="shared" si="4"/>
        <v>27.169401830178384</v>
      </c>
      <c r="U11" s="6">
        <f t="shared" si="5"/>
        <v>21.726640976814135</v>
      </c>
      <c r="V11" s="6">
        <f t="shared" si="6"/>
        <v>13.612168313263091</v>
      </c>
    </row>
    <row r="12" spans="1:22" x14ac:dyDescent="0.3">
      <c r="A12" s="5">
        <v>43747.336458333331</v>
      </c>
      <c r="B12">
        <v>1</v>
      </c>
      <c r="C12">
        <v>0</v>
      </c>
      <c r="D12">
        <v>1</v>
      </c>
      <c r="E12">
        <v>24.286017398404148</v>
      </c>
      <c r="F12">
        <v>0</v>
      </c>
      <c r="G12">
        <v>24.286017398404148</v>
      </c>
      <c r="H12">
        <v>4.6561771798545513</v>
      </c>
      <c r="I12">
        <v>9</v>
      </c>
      <c r="J12">
        <v>9</v>
      </c>
      <c r="K12">
        <v>0</v>
      </c>
      <c r="L12">
        <v>28.131114075340225</v>
      </c>
      <c r="M12">
        <v>28.131114075340225</v>
      </c>
      <c r="N12">
        <v>0</v>
      </c>
      <c r="O12">
        <v>9.8727618934412238</v>
      </c>
      <c r="P12" s="6">
        <f t="shared" si="0"/>
        <v>10</v>
      </c>
      <c r="Q12" s="6">
        <f t="shared" si="1"/>
        <v>9</v>
      </c>
      <c r="R12" s="6">
        <f t="shared" si="2"/>
        <v>1</v>
      </c>
      <c r="S12" s="6">
        <f t="shared" si="3"/>
        <v>27.746604407646618</v>
      </c>
      <c r="T12" s="7">
        <f t="shared" si="4"/>
        <v>28.131114075340225</v>
      </c>
      <c r="U12" s="6">
        <f t="shared" si="5"/>
        <v>24.286017398404148</v>
      </c>
      <c r="V12" s="6">
        <f t="shared" si="6"/>
        <v>7.2644695366478871</v>
      </c>
    </row>
    <row r="13" spans="1:22" x14ac:dyDescent="0.3">
      <c r="A13" s="5">
        <v>43747.336631944447</v>
      </c>
      <c r="B13">
        <v>7</v>
      </c>
      <c r="C13">
        <v>7</v>
      </c>
      <c r="D13">
        <v>0</v>
      </c>
      <c r="E13">
        <v>23.398259402362982</v>
      </c>
      <c r="F13">
        <v>23.398259402362982</v>
      </c>
      <c r="G13">
        <v>0</v>
      </c>
      <c r="H13">
        <v>9.5552457902236494</v>
      </c>
      <c r="I13">
        <v>8</v>
      </c>
      <c r="J13">
        <v>8</v>
      </c>
      <c r="K13">
        <v>0</v>
      </c>
      <c r="L13">
        <v>25.623321810744926</v>
      </c>
      <c r="M13">
        <v>25.623321810744926</v>
      </c>
      <c r="N13">
        <v>0</v>
      </c>
      <c r="O13">
        <v>8.8749420588271501</v>
      </c>
      <c r="P13" s="6">
        <f t="shared" si="0"/>
        <v>15</v>
      </c>
      <c r="Q13" s="6">
        <f t="shared" si="1"/>
        <v>15</v>
      </c>
      <c r="R13" s="6">
        <f t="shared" si="2"/>
        <v>0</v>
      </c>
      <c r="S13" s="6">
        <f t="shared" si="3"/>
        <v>24.584959353500018</v>
      </c>
      <c r="T13" s="7">
        <f t="shared" si="4"/>
        <v>24.584959353500018</v>
      </c>
      <c r="U13" s="6">
        <f t="shared" si="5"/>
        <v>0</v>
      </c>
      <c r="V13" s="6">
        <f t="shared" si="6"/>
        <v>9.2150939245253998</v>
      </c>
    </row>
    <row r="14" spans="1:22" x14ac:dyDescent="0.3">
      <c r="A14" s="5">
        <v>43747.336805555555</v>
      </c>
      <c r="B14">
        <v>7</v>
      </c>
      <c r="C14">
        <v>6</v>
      </c>
      <c r="D14">
        <v>1</v>
      </c>
      <c r="E14">
        <v>21.892892212481325</v>
      </c>
      <c r="F14">
        <v>22.495717976230413</v>
      </c>
      <c r="G14">
        <v>18.275937629986785</v>
      </c>
      <c r="H14">
        <v>11.145815846534761</v>
      </c>
      <c r="I14">
        <v>6</v>
      </c>
      <c r="J14">
        <v>6</v>
      </c>
      <c r="K14">
        <v>0</v>
      </c>
      <c r="L14">
        <v>30.21888167145616</v>
      </c>
      <c r="M14">
        <v>30.21888167145616</v>
      </c>
      <c r="N14">
        <v>0</v>
      </c>
      <c r="O14">
        <v>6.4253690651343067</v>
      </c>
      <c r="P14" s="6">
        <f t="shared" si="0"/>
        <v>13</v>
      </c>
      <c r="Q14" s="6">
        <f t="shared" si="1"/>
        <v>12</v>
      </c>
      <c r="R14" s="6">
        <f t="shared" si="2"/>
        <v>1</v>
      </c>
      <c r="S14" s="6">
        <f t="shared" si="3"/>
        <v>25.735656578162018</v>
      </c>
      <c r="T14" s="7">
        <f t="shared" si="4"/>
        <v>26.357299823843288</v>
      </c>
      <c r="U14" s="6">
        <f t="shared" si="5"/>
        <v>18.275937629986785</v>
      </c>
      <c r="V14" s="6">
        <f t="shared" si="6"/>
        <v>8.785592455834534</v>
      </c>
    </row>
    <row r="15" spans="1:22" x14ac:dyDescent="0.3">
      <c r="A15" s="5">
        <v>43747.33697916667</v>
      </c>
      <c r="B15">
        <v>9</v>
      </c>
      <c r="C15">
        <v>9</v>
      </c>
      <c r="D15">
        <v>0</v>
      </c>
      <c r="E15">
        <v>24.698358094084931</v>
      </c>
      <c r="F15">
        <v>24.698358094084931</v>
      </c>
      <c r="G15">
        <v>0</v>
      </c>
      <c r="H15">
        <v>11.730557216178815</v>
      </c>
      <c r="I15">
        <v>9</v>
      </c>
      <c r="J15">
        <v>8</v>
      </c>
      <c r="K15">
        <v>1</v>
      </c>
      <c r="L15">
        <v>27.714002219330983</v>
      </c>
      <c r="M15">
        <v>28.078211952513929</v>
      </c>
      <c r="N15">
        <v>24.800324353867417</v>
      </c>
      <c r="O15">
        <v>12.303278597135776</v>
      </c>
      <c r="P15" s="6">
        <f t="shared" si="0"/>
        <v>18</v>
      </c>
      <c r="Q15" s="6">
        <f t="shared" si="1"/>
        <v>17</v>
      </c>
      <c r="R15" s="6">
        <f t="shared" si="2"/>
        <v>1</v>
      </c>
      <c r="S15" s="6">
        <f t="shared" si="3"/>
        <v>26.206180156707958</v>
      </c>
      <c r="T15" s="7">
        <f t="shared" si="4"/>
        <v>26.28887755687505</v>
      </c>
      <c r="U15" s="6">
        <f t="shared" si="5"/>
        <v>24.800324353867417</v>
      </c>
      <c r="V15" s="6">
        <f t="shared" si="6"/>
        <v>12.016917906657294</v>
      </c>
    </row>
    <row r="16" spans="1:22" x14ac:dyDescent="0.3">
      <c r="A16" s="5">
        <v>43747.337152777778</v>
      </c>
      <c r="B16">
        <v>6</v>
      </c>
      <c r="C16">
        <v>6</v>
      </c>
      <c r="D16">
        <v>0</v>
      </c>
      <c r="E16">
        <v>23.724493413852045</v>
      </c>
      <c r="F16">
        <v>23.724493413852045</v>
      </c>
      <c r="G16">
        <v>0</v>
      </c>
      <c r="H16">
        <v>6.8960320376035043</v>
      </c>
      <c r="I16">
        <v>8</v>
      </c>
      <c r="J16">
        <v>8</v>
      </c>
      <c r="K16">
        <v>0</v>
      </c>
      <c r="L16">
        <v>31.272951779651741</v>
      </c>
      <c r="M16">
        <v>31.272951779651741</v>
      </c>
      <c r="N16">
        <v>0</v>
      </c>
      <c r="O16">
        <v>8.126769030963823</v>
      </c>
      <c r="P16" s="6">
        <f t="shared" si="0"/>
        <v>14</v>
      </c>
      <c r="Q16" s="6">
        <f t="shared" si="1"/>
        <v>14</v>
      </c>
      <c r="R16" s="6">
        <f t="shared" si="2"/>
        <v>0</v>
      </c>
      <c r="S16" s="6">
        <f t="shared" si="3"/>
        <v>28.037898194309012</v>
      </c>
      <c r="T16" s="7">
        <f t="shared" si="4"/>
        <v>28.037898194309012</v>
      </c>
      <c r="U16" s="6">
        <f t="shared" si="5"/>
        <v>0</v>
      </c>
      <c r="V16" s="6">
        <f t="shared" si="6"/>
        <v>7.5114005342836636</v>
      </c>
    </row>
    <row r="17" spans="1:22" x14ac:dyDescent="0.3">
      <c r="A17" s="5">
        <v>43747.337326388886</v>
      </c>
      <c r="B17">
        <v>5</v>
      </c>
      <c r="C17">
        <v>5</v>
      </c>
      <c r="D17">
        <v>0</v>
      </c>
      <c r="E17">
        <v>23.966151842067905</v>
      </c>
      <c r="F17">
        <v>23.966151842067905</v>
      </c>
      <c r="G17">
        <v>0</v>
      </c>
      <c r="H17">
        <v>6.5099909460416798</v>
      </c>
      <c r="I17">
        <v>8</v>
      </c>
      <c r="J17">
        <v>8</v>
      </c>
      <c r="K17">
        <v>0</v>
      </c>
      <c r="L17">
        <v>31.402245407172359</v>
      </c>
      <c r="M17">
        <v>31.402245407172359</v>
      </c>
      <c r="N17">
        <v>0</v>
      </c>
      <c r="O17">
        <v>8.1897518914782594</v>
      </c>
      <c r="P17" s="6">
        <f t="shared" si="0"/>
        <v>13</v>
      </c>
      <c r="Q17" s="6">
        <f t="shared" si="1"/>
        <v>13</v>
      </c>
      <c r="R17" s="6">
        <f t="shared" si="2"/>
        <v>0</v>
      </c>
      <c r="S17" s="6">
        <f t="shared" si="3"/>
        <v>28.542209420593721</v>
      </c>
      <c r="T17" s="7">
        <f t="shared" si="4"/>
        <v>28.542209420593721</v>
      </c>
      <c r="U17" s="6">
        <f t="shared" si="5"/>
        <v>0</v>
      </c>
      <c r="V17" s="6">
        <f t="shared" si="6"/>
        <v>7.3498714187599692</v>
      </c>
    </row>
    <row r="18" spans="1:22" x14ac:dyDescent="0.3">
      <c r="A18" s="5">
        <v>43747.337500000001</v>
      </c>
      <c r="B18">
        <v>5</v>
      </c>
      <c r="C18">
        <v>5</v>
      </c>
      <c r="D18">
        <v>0</v>
      </c>
      <c r="E18">
        <v>29.771165744399262</v>
      </c>
      <c r="F18">
        <v>29.771165744399262</v>
      </c>
      <c r="G18">
        <v>0</v>
      </c>
      <c r="H18">
        <v>5.2423914264645832</v>
      </c>
      <c r="I18">
        <v>6</v>
      </c>
      <c r="J18">
        <v>6</v>
      </c>
      <c r="K18">
        <v>0</v>
      </c>
      <c r="L18">
        <v>34.296044114280512</v>
      </c>
      <c r="M18">
        <v>34.296044114280512</v>
      </c>
      <c r="N18">
        <v>0</v>
      </c>
      <c r="O18">
        <v>5.5986587067727331</v>
      </c>
      <c r="P18" s="6">
        <f t="shared" si="0"/>
        <v>11</v>
      </c>
      <c r="Q18" s="6">
        <f t="shared" si="1"/>
        <v>11</v>
      </c>
      <c r="R18" s="6">
        <f t="shared" si="2"/>
        <v>0</v>
      </c>
      <c r="S18" s="6">
        <f t="shared" si="3"/>
        <v>32.239281218879945</v>
      </c>
      <c r="T18" s="7">
        <f t="shared" si="4"/>
        <v>32.239281218879945</v>
      </c>
      <c r="U18" s="6">
        <f t="shared" si="5"/>
        <v>0</v>
      </c>
      <c r="V18" s="6">
        <f t="shared" si="6"/>
        <v>5.4205250666186586</v>
      </c>
    </row>
    <row r="19" spans="1:22" x14ac:dyDescent="0.3">
      <c r="A19" s="5">
        <v>43747.337673611109</v>
      </c>
      <c r="B19">
        <v>4</v>
      </c>
      <c r="C19">
        <v>4</v>
      </c>
      <c r="D19">
        <v>0</v>
      </c>
      <c r="E19">
        <v>32.825324028113002</v>
      </c>
      <c r="F19">
        <v>32.825324028113002</v>
      </c>
      <c r="G19">
        <v>0</v>
      </c>
      <c r="H19">
        <v>4.2767937936480962</v>
      </c>
      <c r="I19">
        <v>2</v>
      </c>
      <c r="J19">
        <v>2</v>
      </c>
      <c r="K19">
        <v>0</v>
      </c>
      <c r="L19">
        <v>38.046008884514968</v>
      </c>
      <c r="M19">
        <v>38.046008884514968</v>
      </c>
      <c r="N19">
        <v>0</v>
      </c>
      <c r="O19">
        <v>1.6656933797576359</v>
      </c>
      <c r="P19" s="6">
        <f t="shared" si="0"/>
        <v>6</v>
      </c>
      <c r="Q19" s="6">
        <f t="shared" si="1"/>
        <v>6</v>
      </c>
      <c r="R19" s="6">
        <f t="shared" si="2"/>
        <v>0</v>
      </c>
      <c r="S19" s="6">
        <f t="shared" si="3"/>
        <v>34.565552313580326</v>
      </c>
      <c r="T19" s="7">
        <f t="shared" si="4"/>
        <v>34.565552313580326</v>
      </c>
      <c r="U19" s="6">
        <f t="shared" si="5"/>
        <v>0</v>
      </c>
      <c r="V19" s="6">
        <f t="shared" si="6"/>
        <v>2.9712435867028661</v>
      </c>
    </row>
    <row r="20" spans="1:22" x14ac:dyDescent="0.3">
      <c r="A20" s="5">
        <v>43747.337847222225</v>
      </c>
      <c r="B20">
        <v>5</v>
      </c>
      <c r="C20">
        <v>4</v>
      </c>
      <c r="D20">
        <v>1</v>
      </c>
      <c r="E20">
        <v>29.474647167665431</v>
      </c>
      <c r="F20">
        <v>30.838473905906906</v>
      </c>
      <c r="G20">
        <v>24.019340214699554</v>
      </c>
      <c r="H20">
        <v>8.8121513796142139</v>
      </c>
      <c r="I20">
        <v>8</v>
      </c>
      <c r="J20">
        <v>8</v>
      </c>
      <c r="K20">
        <v>0</v>
      </c>
      <c r="L20">
        <v>37.57402010215084</v>
      </c>
      <c r="M20">
        <v>37.57402010215084</v>
      </c>
      <c r="N20">
        <v>0</v>
      </c>
      <c r="O20">
        <v>6.7073151823675889</v>
      </c>
      <c r="P20" s="6">
        <f t="shared" si="0"/>
        <v>13</v>
      </c>
      <c r="Q20" s="6">
        <f t="shared" si="1"/>
        <v>12</v>
      </c>
      <c r="R20" s="6">
        <f t="shared" si="2"/>
        <v>1</v>
      </c>
      <c r="S20" s="6">
        <f t="shared" si="3"/>
        <v>34.458876665810301</v>
      </c>
      <c r="T20" s="7">
        <f t="shared" si="4"/>
        <v>35.328838036736194</v>
      </c>
      <c r="U20" s="6">
        <f t="shared" si="5"/>
        <v>24.019340214699554</v>
      </c>
      <c r="V20" s="6">
        <f t="shared" si="6"/>
        <v>7.7597332809909014</v>
      </c>
    </row>
    <row r="21" spans="1:22" x14ac:dyDescent="0.3">
      <c r="A21" s="5">
        <v>43747.338020833333</v>
      </c>
      <c r="B21">
        <v>7</v>
      </c>
      <c r="C21">
        <v>6</v>
      </c>
      <c r="D21">
        <v>1</v>
      </c>
      <c r="E21">
        <v>18.494694296166042</v>
      </c>
      <c r="F21">
        <v>18.858026450876068</v>
      </c>
      <c r="G21">
        <v>16.314701367905869</v>
      </c>
      <c r="H21">
        <v>17.332947283703142</v>
      </c>
      <c r="I21">
        <v>7</v>
      </c>
      <c r="J21">
        <v>7</v>
      </c>
      <c r="K21">
        <v>0</v>
      </c>
      <c r="L21">
        <v>28.830890458158382</v>
      </c>
      <c r="M21">
        <v>28.830890458158382</v>
      </c>
      <c r="N21">
        <v>0</v>
      </c>
      <c r="O21">
        <v>7.8252151290013918</v>
      </c>
      <c r="P21" s="6">
        <f t="shared" si="0"/>
        <v>14</v>
      </c>
      <c r="Q21" s="6">
        <f t="shared" si="1"/>
        <v>13</v>
      </c>
      <c r="R21" s="6">
        <f t="shared" si="2"/>
        <v>1</v>
      </c>
      <c r="S21" s="6">
        <f t="shared" si="3"/>
        <v>23.662792377162212</v>
      </c>
      <c r="T21" s="7">
        <f t="shared" si="4"/>
        <v>24.228030147105002</v>
      </c>
      <c r="U21" s="6">
        <f t="shared" si="5"/>
        <v>16.314701367905869</v>
      </c>
      <c r="V21" s="6">
        <f t="shared" si="6"/>
        <v>12.579081206352267</v>
      </c>
    </row>
    <row r="22" spans="1:22" x14ac:dyDescent="0.3">
      <c r="A22" s="5">
        <v>43747.338194444441</v>
      </c>
      <c r="B22">
        <v>6</v>
      </c>
      <c r="C22">
        <v>5</v>
      </c>
      <c r="D22">
        <v>1</v>
      </c>
      <c r="E22">
        <v>26.457611481468827</v>
      </c>
      <c r="F22">
        <v>27.766159158883674</v>
      </c>
      <c r="G22">
        <v>19.91487309439459</v>
      </c>
      <c r="H22">
        <v>12.154922708891659</v>
      </c>
      <c r="I22">
        <v>4</v>
      </c>
      <c r="J22">
        <v>4</v>
      </c>
      <c r="K22">
        <v>0</v>
      </c>
      <c r="L22">
        <v>31.816531518025041</v>
      </c>
      <c r="M22">
        <v>31.816531518025041</v>
      </c>
      <c r="N22">
        <v>0</v>
      </c>
      <c r="O22">
        <v>4.0013662781714263</v>
      </c>
      <c r="P22" s="6">
        <f t="shared" si="0"/>
        <v>10</v>
      </c>
      <c r="Q22" s="6">
        <f t="shared" si="1"/>
        <v>9</v>
      </c>
      <c r="R22" s="6">
        <f t="shared" si="2"/>
        <v>1</v>
      </c>
      <c r="S22" s="6">
        <f t="shared" si="3"/>
        <v>28.601179496091312</v>
      </c>
      <c r="T22" s="7">
        <f t="shared" si="4"/>
        <v>29.566324651835391</v>
      </c>
      <c r="U22" s="6">
        <f t="shared" si="5"/>
        <v>19.91487309439459</v>
      </c>
      <c r="V22" s="6">
        <f t="shared" si="6"/>
        <v>8.0781444935315427</v>
      </c>
    </row>
    <row r="23" spans="1:22" x14ac:dyDescent="0.3">
      <c r="A23" s="5">
        <v>43747.338541666664</v>
      </c>
      <c r="B23">
        <v>5</v>
      </c>
      <c r="C23">
        <v>2</v>
      </c>
      <c r="D23">
        <v>3</v>
      </c>
      <c r="E23">
        <v>21.827241421558703</v>
      </c>
      <c r="F23">
        <v>21.708191308395904</v>
      </c>
      <c r="G23">
        <v>21.906608163667233</v>
      </c>
      <c r="H23">
        <v>15.17899274783216</v>
      </c>
      <c r="I23">
        <v>9</v>
      </c>
      <c r="J23">
        <v>9</v>
      </c>
      <c r="K23">
        <v>0</v>
      </c>
      <c r="L23">
        <v>29.405117909811427</v>
      </c>
      <c r="M23">
        <v>29.405117909811427</v>
      </c>
      <c r="N23">
        <v>0</v>
      </c>
      <c r="O23">
        <v>9.724231844540224</v>
      </c>
      <c r="P23" s="6">
        <f t="shared" si="0"/>
        <v>14</v>
      </c>
      <c r="Q23" s="6">
        <f t="shared" si="1"/>
        <v>11</v>
      </c>
      <c r="R23" s="6">
        <f t="shared" si="2"/>
        <v>3</v>
      </c>
      <c r="S23" s="6">
        <f t="shared" si="3"/>
        <v>26.698733449721171</v>
      </c>
      <c r="T23" s="7">
        <f t="shared" si="4"/>
        <v>28.005676709554056</v>
      </c>
      <c r="U23" s="6">
        <f t="shared" si="5"/>
        <v>21.906608163667233</v>
      </c>
      <c r="V23" s="6">
        <f t="shared" si="6"/>
        <v>12.451612296186191</v>
      </c>
    </row>
    <row r="24" spans="1:22" x14ac:dyDescent="0.3">
      <c r="A24" s="5">
        <v>43747.33871527778</v>
      </c>
      <c r="B24">
        <v>9</v>
      </c>
      <c r="C24">
        <v>9</v>
      </c>
      <c r="D24">
        <v>0</v>
      </c>
      <c r="E24">
        <v>22.903054157045418</v>
      </c>
      <c r="F24">
        <v>22.903054157045418</v>
      </c>
      <c r="G24">
        <v>0</v>
      </c>
      <c r="H24">
        <v>12.449417826412091</v>
      </c>
      <c r="I24">
        <v>11</v>
      </c>
      <c r="J24">
        <v>11</v>
      </c>
      <c r="K24">
        <v>0</v>
      </c>
      <c r="L24">
        <v>26.712474669469596</v>
      </c>
      <c r="M24">
        <v>26.712474669469596</v>
      </c>
      <c r="N24">
        <v>0</v>
      </c>
      <c r="O24">
        <v>12.886900313791156</v>
      </c>
      <c r="P24" s="6">
        <f t="shared" si="0"/>
        <v>20</v>
      </c>
      <c r="Q24" s="6">
        <f t="shared" si="1"/>
        <v>20</v>
      </c>
      <c r="R24" s="6">
        <f t="shared" si="2"/>
        <v>0</v>
      </c>
      <c r="S24" s="6">
        <f t="shared" si="3"/>
        <v>24.998235438878716</v>
      </c>
      <c r="T24" s="7">
        <f t="shared" si="4"/>
        <v>24.998235438878716</v>
      </c>
      <c r="U24" s="6">
        <f t="shared" si="5"/>
        <v>0</v>
      </c>
      <c r="V24" s="6">
        <f t="shared" si="6"/>
        <v>12.668159070101623</v>
      </c>
    </row>
    <row r="25" spans="1:22" x14ac:dyDescent="0.3">
      <c r="A25" s="5">
        <v>43747.338888888888</v>
      </c>
      <c r="B25">
        <v>7</v>
      </c>
      <c r="C25">
        <v>7</v>
      </c>
      <c r="D25">
        <v>0</v>
      </c>
      <c r="E25">
        <v>24.181342600839113</v>
      </c>
      <c r="F25">
        <v>24.181342600839113</v>
      </c>
      <c r="G25">
        <v>0</v>
      </c>
      <c r="H25">
        <v>10.946520029344148</v>
      </c>
      <c r="I25">
        <v>5</v>
      </c>
      <c r="J25">
        <v>5</v>
      </c>
      <c r="K25">
        <v>0</v>
      </c>
      <c r="L25">
        <v>29.530951889127106</v>
      </c>
      <c r="M25">
        <v>29.530951889127106</v>
      </c>
      <c r="N25">
        <v>0</v>
      </c>
      <c r="O25">
        <v>5.1906402910291378</v>
      </c>
      <c r="P25" s="6">
        <f t="shared" si="0"/>
        <v>12</v>
      </c>
      <c r="Q25" s="6">
        <f t="shared" si="1"/>
        <v>12</v>
      </c>
      <c r="R25" s="6">
        <f t="shared" si="2"/>
        <v>0</v>
      </c>
      <c r="S25" s="6">
        <f t="shared" si="3"/>
        <v>26.410346470959109</v>
      </c>
      <c r="T25" s="7">
        <f t="shared" si="4"/>
        <v>26.410346470959109</v>
      </c>
      <c r="U25" s="6">
        <f t="shared" si="5"/>
        <v>0</v>
      </c>
      <c r="V25" s="6">
        <f t="shared" si="6"/>
        <v>8.0685801601866434</v>
      </c>
    </row>
    <row r="26" spans="1:22" x14ac:dyDescent="0.3">
      <c r="A26" s="5">
        <v>43747.339062500003</v>
      </c>
      <c r="B26">
        <v>6</v>
      </c>
      <c r="C26">
        <v>2</v>
      </c>
      <c r="D26">
        <v>4</v>
      </c>
      <c r="E26">
        <v>21.476228906627071</v>
      </c>
      <c r="F26">
        <v>20.542200345626572</v>
      </c>
      <c r="G26">
        <v>21.943243187127319</v>
      </c>
      <c r="H26">
        <v>20.529332721598141</v>
      </c>
      <c r="I26">
        <v>10</v>
      </c>
      <c r="J26">
        <v>10</v>
      </c>
      <c r="K26">
        <v>0</v>
      </c>
      <c r="L26">
        <v>30.584389449889226</v>
      </c>
      <c r="M26">
        <v>30.584389449889226</v>
      </c>
      <c r="N26">
        <v>0</v>
      </c>
      <c r="O26">
        <v>10.084294610591558</v>
      </c>
      <c r="P26" s="6">
        <f t="shared" si="0"/>
        <v>16</v>
      </c>
      <c r="Q26" s="6">
        <f t="shared" si="1"/>
        <v>12</v>
      </c>
      <c r="R26" s="6">
        <f t="shared" si="2"/>
        <v>4</v>
      </c>
      <c r="S26" s="6">
        <f t="shared" si="3"/>
        <v>27.16882924616592</v>
      </c>
      <c r="T26" s="7">
        <f t="shared" si="4"/>
        <v>28.910691265845454</v>
      </c>
      <c r="U26" s="6">
        <f t="shared" si="5"/>
        <v>21.943243187127319</v>
      </c>
      <c r="V26" s="6">
        <f t="shared" si="6"/>
        <v>15.30681366609485</v>
      </c>
    </row>
    <row r="27" spans="1:22" x14ac:dyDescent="0.3">
      <c r="A27" s="5">
        <v>43747.339236111111</v>
      </c>
      <c r="B27">
        <v>6</v>
      </c>
      <c r="C27">
        <v>6</v>
      </c>
      <c r="D27">
        <v>0</v>
      </c>
      <c r="E27">
        <v>21.703973092169793</v>
      </c>
      <c r="F27">
        <v>21.703973092169793</v>
      </c>
      <c r="G27">
        <v>0</v>
      </c>
      <c r="H27">
        <v>8.6734198265488125</v>
      </c>
      <c r="I27">
        <v>5</v>
      </c>
      <c r="J27">
        <v>5</v>
      </c>
      <c r="K27">
        <v>0</v>
      </c>
      <c r="L27">
        <v>29.897386457226411</v>
      </c>
      <c r="M27">
        <v>29.897386457226411</v>
      </c>
      <c r="N27">
        <v>0</v>
      </c>
      <c r="O27">
        <v>5.2887805625830362</v>
      </c>
      <c r="P27" s="6">
        <f t="shared" si="0"/>
        <v>11</v>
      </c>
      <c r="Q27" s="6">
        <f t="shared" si="1"/>
        <v>11</v>
      </c>
      <c r="R27" s="6">
        <f t="shared" si="2"/>
        <v>0</v>
      </c>
      <c r="S27" s="6">
        <f t="shared" si="3"/>
        <v>25.428251894468257</v>
      </c>
      <c r="T27" s="7">
        <f t="shared" si="4"/>
        <v>25.428251894468257</v>
      </c>
      <c r="U27" s="6">
        <f t="shared" si="5"/>
        <v>0</v>
      </c>
      <c r="V27" s="6">
        <f t="shared" si="6"/>
        <v>6.9811001945659239</v>
      </c>
    </row>
    <row r="28" spans="1:22" x14ac:dyDescent="0.3">
      <c r="A28" s="5">
        <v>43747.339409722219</v>
      </c>
      <c r="B28">
        <v>3</v>
      </c>
      <c r="C28">
        <v>2</v>
      </c>
      <c r="D28">
        <v>1</v>
      </c>
      <c r="E28">
        <v>25.165167630955832</v>
      </c>
      <c r="F28">
        <v>25.792201570323602</v>
      </c>
      <c r="G28">
        <v>23.911099752220291</v>
      </c>
      <c r="H28">
        <v>6.7741683770121046</v>
      </c>
      <c r="I28">
        <v>6</v>
      </c>
      <c r="J28">
        <v>6</v>
      </c>
      <c r="K28">
        <v>0</v>
      </c>
      <c r="L28">
        <v>34.13147383956683</v>
      </c>
      <c r="M28">
        <v>34.13147383956683</v>
      </c>
      <c r="N28">
        <v>0</v>
      </c>
      <c r="O28">
        <v>5.4292742251199781</v>
      </c>
      <c r="P28" s="6">
        <f t="shared" si="0"/>
        <v>9</v>
      </c>
      <c r="Q28" s="6">
        <f t="shared" si="1"/>
        <v>8</v>
      </c>
      <c r="R28" s="6">
        <f t="shared" si="2"/>
        <v>1</v>
      </c>
      <c r="S28" s="6">
        <f t="shared" si="3"/>
        <v>31.142705103363159</v>
      </c>
      <c r="T28" s="7">
        <f t="shared" si="4"/>
        <v>32.046655772256024</v>
      </c>
      <c r="U28" s="6">
        <f t="shared" si="5"/>
        <v>23.911099752220291</v>
      </c>
      <c r="V28" s="6">
        <f t="shared" si="6"/>
        <v>6.1017213010660409</v>
      </c>
    </row>
    <row r="29" spans="1:22" x14ac:dyDescent="0.3">
      <c r="A29" s="5">
        <v>43747.339583333334</v>
      </c>
      <c r="B29">
        <v>3</v>
      </c>
      <c r="C29">
        <v>2</v>
      </c>
      <c r="D29">
        <v>1</v>
      </c>
      <c r="E29">
        <v>26.395872148591689</v>
      </c>
      <c r="F29">
        <v>27.721921596620419</v>
      </c>
      <c r="G29">
        <v>23.743773252534226</v>
      </c>
      <c r="H29">
        <v>8.0302700887848779</v>
      </c>
      <c r="I29">
        <v>7</v>
      </c>
      <c r="J29">
        <v>7</v>
      </c>
      <c r="K29">
        <v>0</v>
      </c>
      <c r="L29">
        <v>34.010865802278786</v>
      </c>
      <c r="M29">
        <v>34.010865802278786</v>
      </c>
      <c r="N29">
        <v>0</v>
      </c>
      <c r="O29">
        <v>6.4020412626576944</v>
      </c>
      <c r="P29" s="6">
        <f t="shared" si="0"/>
        <v>10</v>
      </c>
      <c r="Q29" s="6">
        <f t="shared" si="1"/>
        <v>9</v>
      </c>
      <c r="R29" s="6">
        <f t="shared" si="2"/>
        <v>1</v>
      </c>
      <c r="S29" s="6">
        <f t="shared" si="3"/>
        <v>31.72636770617266</v>
      </c>
      <c r="T29" s="7">
        <f t="shared" si="4"/>
        <v>32.613322645465814</v>
      </c>
      <c r="U29" s="6">
        <f t="shared" si="5"/>
        <v>23.743773252534226</v>
      </c>
      <c r="V29" s="6">
        <f t="shared" si="6"/>
        <v>7.2161556757212857</v>
      </c>
    </row>
    <row r="30" spans="1:22" x14ac:dyDescent="0.3">
      <c r="A30" s="5">
        <v>43747.339756944442</v>
      </c>
      <c r="B30">
        <v>5</v>
      </c>
      <c r="C30">
        <v>4</v>
      </c>
      <c r="D30">
        <v>1</v>
      </c>
      <c r="E30">
        <v>24.118563553778607</v>
      </c>
      <c r="F30">
        <v>25.574237223523095</v>
      </c>
      <c r="G30">
        <v>18.295868874800647</v>
      </c>
      <c r="H30">
        <v>8.8758923558790901</v>
      </c>
      <c r="I30">
        <v>2</v>
      </c>
      <c r="J30">
        <v>2</v>
      </c>
      <c r="K30">
        <v>0</v>
      </c>
      <c r="L30">
        <v>36.943112226979352</v>
      </c>
      <c r="M30">
        <v>36.943112226979352</v>
      </c>
      <c r="N30">
        <v>0</v>
      </c>
      <c r="O30">
        <v>1.7201919928631768</v>
      </c>
      <c r="P30" s="6">
        <f t="shared" si="0"/>
        <v>7</v>
      </c>
      <c r="Q30" s="6">
        <f t="shared" si="1"/>
        <v>6</v>
      </c>
      <c r="R30" s="6">
        <f t="shared" si="2"/>
        <v>1</v>
      </c>
      <c r="S30" s="6">
        <f t="shared" si="3"/>
        <v>27.78272031755025</v>
      </c>
      <c r="T30" s="7">
        <f t="shared" si="4"/>
        <v>29.363862224675177</v>
      </c>
      <c r="U30" s="6">
        <f t="shared" si="5"/>
        <v>18.295868874800647</v>
      </c>
      <c r="V30" s="6">
        <f t="shared" si="6"/>
        <v>5.2980421743711332</v>
      </c>
    </row>
    <row r="31" spans="1:22" x14ac:dyDescent="0.3">
      <c r="A31" s="5">
        <v>43747.339930555558</v>
      </c>
      <c r="B31">
        <v>3</v>
      </c>
      <c r="C31">
        <v>3</v>
      </c>
      <c r="D31">
        <v>0</v>
      </c>
      <c r="E31">
        <v>27.490718842764021</v>
      </c>
      <c r="F31">
        <v>27.490718842764021</v>
      </c>
      <c r="G31">
        <v>0</v>
      </c>
      <c r="H31">
        <v>3.4743385302677914</v>
      </c>
      <c r="I31">
        <v>5</v>
      </c>
      <c r="J31">
        <v>5</v>
      </c>
      <c r="K31">
        <v>0</v>
      </c>
      <c r="L31">
        <v>36.089383021322483</v>
      </c>
      <c r="M31">
        <v>36.089383021322483</v>
      </c>
      <c r="N31">
        <v>0</v>
      </c>
      <c r="O31">
        <v>4.4017438007699647</v>
      </c>
      <c r="P31" s="6">
        <f t="shared" si="0"/>
        <v>8</v>
      </c>
      <c r="Q31" s="6">
        <f t="shared" si="1"/>
        <v>8</v>
      </c>
      <c r="R31" s="6">
        <f t="shared" si="2"/>
        <v>0</v>
      </c>
      <c r="S31" s="6">
        <f t="shared" si="3"/>
        <v>32.864883954363059</v>
      </c>
      <c r="T31" s="7">
        <f t="shared" si="4"/>
        <v>32.864883954363059</v>
      </c>
      <c r="U31" s="6">
        <f t="shared" si="5"/>
        <v>0</v>
      </c>
      <c r="V31" s="6">
        <f t="shared" si="6"/>
        <v>3.9380411655188778</v>
      </c>
    </row>
    <row r="32" spans="1:22" x14ac:dyDescent="0.3">
      <c r="A32" s="5">
        <v>43747.340104166666</v>
      </c>
      <c r="B32">
        <v>4</v>
      </c>
      <c r="C32">
        <v>3</v>
      </c>
      <c r="D32">
        <v>1</v>
      </c>
      <c r="E32">
        <v>29.208139353917716</v>
      </c>
      <c r="F32">
        <v>30.967349362179629</v>
      </c>
      <c r="G32">
        <v>23.930509329131979</v>
      </c>
      <c r="H32">
        <v>5.9274676626606322</v>
      </c>
      <c r="I32">
        <v>7</v>
      </c>
      <c r="J32">
        <v>7</v>
      </c>
      <c r="K32">
        <v>0</v>
      </c>
      <c r="L32">
        <v>31.438062479517146</v>
      </c>
      <c r="M32">
        <v>31.438062479517146</v>
      </c>
      <c r="N32">
        <v>0</v>
      </c>
      <c r="O32">
        <v>6.3902737357569865</v>
      </c>
      <c r="P32" s="6">
        <f t="shared" si="0"/>
        <v>11</v>
      </c>
      <c r="Q32" s="6">
        <f t="shared" si="1"/>
        <v>10</v>
      </c>
      <c r="R32" s="6">
        <f t="shared" si="2"/>
        <v>1</v>
      </c>
      <c r="S32" s="6">
        <f t="shared" si="3"/>
        <v>30.627181342935533</v>
      </c>
      <c r="T32" s="7">
        <f t="shared" si="4"/>
        <v>31.296848544315889</v>
      </c>
      <c r="U32" s="6">
        <f t="shared" si="5"/>
        <v>23.930509329131979</v>
      </c>
      <c r="V32" s="6">
        <f t="shared" si="6"/>
        <v>6.1588706992088094</v>
      </c>
    </row>
    <row r="33" spans="1:22" x14ac:dyDescent="0.3">
      <c r="A33" s="5">
        <v>43747.340277777781</v>
      </c>
      <c r="B33">
        <v>8</v>
      </c>
      <c r="C33">
        <v>7</v>
      </c>
      <c r="D33">
        <v>1</v>
      </c>
      <c r="E33">
        <v>23.636418662745008</v>
      </c>
      <c r="F33">
        <v>23.57693038941942</v>
      </c>
      <c r="G33">
        <v>24.05283657602412</v>
      </c>
      <c r="H33">
        <v>10.768121917120514</v>
      </c>
      <c r="I33">
        <v>6</v>
      </c>
      <c r="J33">
        <v>6</v>
      </c>
      <c r="K33">
        <v>0</v>
      </c>
      <c r="L33">
        <v>32.371560901561175</v>
      </c>
      <c r="M33">
        <v>32.371560901561175</v>
      </c>
      <c r="N33">
        <v>0</v>
      </c>
      <c r="O33">
        <v>5.4851603490256995</v>
      </c>
      <c r="P33" s="6">
        <f t="shared" si="0"/>
        <v>14</v>
      </c>
      <c r="Q33" s="6">
        <f t="shared" si="1"/>
        <v>13</v>
      </c>
      <c r="R33" s="6">
        <f t="shared" si="2"/>
        <v>1</v>
      </c>
      <c r="S33" s="6">
        <f t="shared" si="3"/>
        <v>27.38005105080908</v>
      </c>
      <c r="T33" s="7">
        <f t="shared" si="4"/>
        <v>27.635990625792541</v>
      </c>
      <c r="U33" s="6">
        <f t="shared" si="5"/>
        <v>24.05283657602412</v>
      </c>
      <c r="V33" s="6">
        <f t="shared" si="6"/>
        <v>8.1266411330731074</v>
      </c>
    </row>
    <row r="34" spans="1:22" x14ac:dyDescent="0.3">
      <c r="A34" s="5">
        <v>43747.340451388889</v>
      </c>
      <c r="B34">
        <v>7</v>
      </c>
      <c r="C34">
        <v>7</v>
      </c>
      <c r="D34">
        <v>0</v>
      </c>
      <c r="E34">
        <v>25.158006119767879</v>
      </c>
      <c r="F34">
        <v>25.158006119767879</v>
      </c>
      <c r="G34">
        <v>0</v>
      </c>
      <c r="H34">
        <v>7.6407130269354084</v>
      </c>
      <c r="I34">
        <v>10</v>
      </c>
      <c r="J34">
        <v>10</v>
      </c>
      <c r="K34">
        <v>0</v>
      </c>
      <c r="L34">
        <v>33.175146463836739</v>
      </c>
      <c r="M34">
        <v>33.175146463836739</v>
      </c>
      <c r="N34">
        <v>0</v>
      </c>
      <c r="O34">
        <v>9.3312315374152703</v>
      </c>
      <c r="P34" s="6">
        <f t="shared" si="0"/>
        <v>17</v>
      </c>
      <c r="Q34" s="6">
        <f t="shared" si="1"/>
        <v>17</v>
      </c>
      <c r="R34" s="6">
        <f t="shared" si="2"/>
        <v>0</v>
      </c>
      <c r="S34" s="6">
        <f t="shared" si="3"/>
        <v>29.873971028043677</v>
      </c>
      <c r="T34" s="7">
        <f t="shared" si="4"/>
        <v>29.873971028043677</v>
      </c>
      <c r="U34" s="6">
        <f t="shared" si="5"/>
        <v>0</v>
      </c>
      <c r="V34" s="6">
        <f t="shared" si="6"/>
        <v>8.4859722821753394</v>
      </c>
    </row>
    <row r="35" spans="1:22" x14ac:dyDescent="0.3">
      <c r="A35" s="5">
        <v>43747.340624999997</v>
      </c>
      <c r="B35">
        <v>3</v>
      </c>
      <c r="C35">
        <v>1</v>
      </c>
      <c r="D35">
        <v>2</v>
      </c>
      <c r="E35">
        <v>23.043031104515521</v>
      </c>
      <c r="F35">
        <v>24.838117630989984</v>
      </c>
      <c r="G35">
        <v>22.145487841278289</v>
      </c>
      <c r="H35">
        <v>10.58275928022208</v>
      </c>
      <c r="I35">
        <v>7</v>
      </c>
      <c r="J35">
        <v>7</v>
      </c>
      <c r="K35">
        <v>0</v>
      </c>
      <c r="L35">
        <v>31.357923078020718</v>
      </c>
      <c r="M35">
        <v>31.357923078020718</v>
      </c>
      <c r="N35">
        <v>0</v>
      </c>
      <c r="O35">
        <v>6.5760535348788691</v>
      </c>
      <c r="P35" s="6">
        <f t="shared" si="0"/>
        <v>10</v>
      </c>
      <c r="Q35" s="6">
        <f t="shared" si="1"/>
        <v>8</v>
      </c>
      <c r="R35" s="6">
        <f t="shared" si="2"/>
        <v>2</v>
      </c>
      <c r="S35" s="6">
        <f t="shared" si="3"/>
        <v>28.863455485969162</v>
      </c>
      <c r="T35" s="7">
        <f t="shared" si="4"/>
        <v>30.542947397141877</v>
      </c>
      <c r="U35" s="6">
        <f t="shared" si="5"/>
        <v>22.145487841278289</v>
      </c>
      <c r="V35" s="6">
        <f t="shared" si="6"/>
        <v>8.5794064075504739</v>
      </c>
    </row>
    <row r="36" spans="1:22" x14ac:dyDescent="0.3">
      <c r="A36" s="5">
        <v>43747.340798611112</v>
      </c>
      <c r="B36">
        <v>9</v>
      </c>
      <c r="C36">
        <v>6</v>
      </c>
      <c r="D36">
        <v>3</v>
      </c>
      <c r="E36">
        <v>20.845237912094014</v>
      </c>
      <c r="F36">
        <v>20.218739080075867</v>
      </c>
      <c r="G36">
        <v>22.098235576130303</v>
      </c>
      <c r="H36">
        <v>23.174371827165523</v>
      </c>
      <c r="I36">
        <v>11</v>
      </c>
      <c r="J36">
        <v>11</v>
      </c>
      <c r="K36">
        <v>0</v>
      </c>
      <c r="L36">
        <v>29.476757070446638</v>
      </c>
      <c r="M36">
        <v>29.476757070446638</v>
      </c>
      <c r="N36">
        <v>0</v>
      </c>
      <c r="O36">
        <v>11.679995752088686</v>
      </c>
      <c r="P36" s="6">
        <f t="shared" si="0"/>
        <v>20</v>
      </c>
      <c r="Q36" s="6">
        <f t="shared" si="1"/>
        <v>17</v>
      </c>
      <c r="R36" s="6">
        <f t="shared" si="2"/>
        <v>3</v>
      </c>
      <c r="S36" s="6">
        <f t="shared" si="3"/>
        <v>25.592573449187956</v>
      </c>
      <c r="T36" s="7">
        <f t="shared" si="4"/>
        <v>26.209221309139306</v>
      </c>
      <c r="U36" s="6">
        <f t="shared" si="5"/>
        <v>22.098235576130303</v>
      </c>
      <c r="V36" s="6">
        <f t="shared" si="6"/>
        <v>17.427183789627104</v>
      </c>
    </row>
    <row r="37" spans="1:22" x14ac:dyDescent="0.3">
      <c r="A37" s="5">
        <v>43747.34097222222</v>
      </c>
      <c r="B37">
        <v>7</v>
      </c>
      <c r="C37">
        <v>7</v>
      </c>
      <c r="D37">
        <v>0</v>
      </c>
      <c r="E37">
        <v>19.663244187882071</v>
      </c>
      <c r="F37">
        <v>19.663244187882071</v>
      </c>
      <c r="G37">
        <v>0</v>
      </c>
      <c r="H37">
        <v>11.901517167847306</v>
      </c>
      <c r="I37">
        <v>11</v>
      </c>
      <c r="J37">
        <v>11</v>
      </c>
      <c r="K37">
        <v>0</v>
      </c>
      <c r="L37">
        <v>25.217052461806063</v>
      </c>
      <c r="M37">
        <v>25.217052461806063</v>
      </c>
      <c r="N37">
        <v>0</v>
      </c>
      <c r="O37">
        <v>13.261915591787337</v>
      </c>
      <c r="P37" s="6">
        <f t="shared" si="0"/>
        <v>18</v>
      </c>
      <c r="Q37" s="6">
        <f t="shared" si="1"/>
        <v>18</v>
      </c>
      <c r="R37" s="6">
        <f t="shared" si="2"/>
        <v>0</v>
      </c>
      <c r="S37" s="6">
        <f t="shared" si="3"/>
        <v>23.057238133057844</v>
      </c>
      <c r="T37" s="7">
        <f t="shared" si="4"/>
        <v>23.057238133057844</v>
      </c>
      <c r="U37" s="6">
        <f t="shared" si="5"/>
        <v>0</v>
      </c>
      <c r="V37" s="6">
        <f t="shared" si="6"/>
        <v>12.581716379817323</v>
      </c>
    </row>
    <row r="38" spans="1:22" x14ac:dyDescent="0.3">
      <c r="A38" s="5">
        <v>43747.341145833336</v>
      </c>
      <c r="B38">
        <v>4</v>
      </c>
      <c r="C38">
        <v>3</v>
      </c>
      <c r="D38">
        <v>1</v>
      </c>
      <c r="E38">
        <v>22.43787761542297</v>
      </c>
      <c r="F38">
        <v>22.035252122474844</v>
      </c>
      <c r="G38">
        <v>23.645754094267353</v>
      </c>
      <c r="H38">
        <v>10.293359556363116</v>
      </c>
      <c r="I38">
        <v>8</v>
      </c>
      <c r="J38">
        <v>8</v>
      </c>
      <c r="K38">
        <v>0</v>
      </c>
      <c r="L38">
        <v>24.622714726533175</v>
      </c>
      <c r="M38">
        <v>24.622714726533175</v>
      </c>
      <c r="N38">
        <v>0</v>
      </c>
      <c r="O38">
        <v>9.7694785120008447</v>
      </c>
      <c r="P38" s="6">
        <f t="shared" si="0"/>
        <v>12</v>
      </c>
      <c r="Q38" s="6">
        <f t="shared" si="1"/>
        <v>11</v>
      </c>
      <c r="R38" s="6">
        <f t="shared" si="2"/>
        <v>1</v>
      </c>
      <c r="S38" s="6">
        <f t="shared" si="3"/>
        <v>23.894435689496436</v>
      </c>
      <c r="T38" s="7">
        <f t="shared" si="4"/>
        <v>23.917043107244538</v>
      </c>
      <c r="U38" s="6">
        <f t="shared" si="5"/>
        <v>23.645754094267353</v>
      </c>
      <c r="V38" s="6">
        <f t="shared" si="6"/>
        <v>10.03141903418198</v>
      </c>
    </row>
    <row r="39" spans="1:22" x14ac:dyDescent="0.3">
      <c r="A39" s="5">
        <v>43747.341319444444</v>
      </c>
      <c r="B39">
        <v>4</v>
      </c>
      <c r="C39">
        <v>1</v>
      </c>
      <c r="D39">
        <v>3</v>
      </c>
      <c r="E39">
        <v>23.848438369696467</v>
      </c>
      <c r="F39">
        <v>27.18767335330114</v>
      </c>
      <c r="G39">
        <v>22.735360041828244</v>
      </c>
      <c r="H39">
        <v>16.085331436173171</v>
      </c>
      <c r="I39">
        <v>11</v>
      </c>
      <c r="J39">
        <v>11</v>
      </c>
      <c r="K39">
        <v>0</v>
      </c>
      <c r="L39">
        <v>25.598745074114575</v>
      </c>
      <c r="M39">
        <v>25.598745074114575</v>
      </c>
      <c r="N39">
        <v>0</v>
      </c>
      <c r="O39">
        <v>13.644849499365527</v>
      </c>
      <c r="P39" s="6">
        <f t="shared" si="0"/>
        <v>15</v>
      </c>
      <c r="Q39" s="6">
        <f t="shared" si="1"/>
        <v>12</v>
      </c>
      <c r="R39" s="6">
        <f t="shared" si="2"/>
        <v>3</v>
      </c>
      <c r="S39" s="6">
        <f t="shared" si="3"/>
        <v>25.131996619603079</v>
      </c>
      <c r="T39" s="7">
        <f t="shared" si="4"/>
        <v>25.73115576404679</v>
      </c>
      <c r="U39" s="6">
        <f t="shared" si="5"/>
        <v>22.735360041828244</v>
      </c>
      <c r="V39" s="6">
        <f t="shared" si="6"/>
        <v>14.865090467769349</v>
      </c>
    </row>
    <row r="40" spans="1:22" x14ac:dyDescent="0.3">
      <c r="A40" s="5">
        <v>43747.341493055559</v>
      </c>
      <c r="B40">
        <v>9</v>
      </c>
      <c r="C40">
        <v>8</v>
      </c>
      <c r="D40">
        <v>1</v>
      </c>
      <c r="E40">
        <v>25.45380349466242</v>
      </c>
      <c r="F40">
        <v>25.594151183787865</v>
      </c>
      <c r="G40">
        <v>24.331021981658871</v>
      </c>
      <c r="H40">
        <v>12.072575182914449</v>
      </c>
      <c r="I40">
        <v>5</v>
      </c>
      <c r="J40">
        <v>5</v>
      </c>
      <c r="K40">
        <v>0</v>
      </c>
      <c r="L40">
        <v>29.780060578656794</v>
      </c>
      <c r="M40">
        <v>29.780060578656794</v>
      </c>
      <c r="N40">
        <v>0</v>
      </c>
      <c r="O40">
        <v>4.811595063518654</v>
      </c>
      <c r="P40" s="6">
        <f t="shared" si="0"/>
        <v>14</v>
      </c>
      <c r="Q40" s="6">
        <f t="shared" si="1"/>
        <v>13</v>
      </c>
      <c r="R40" s="6">
        <f t="shared" si="2"/>
        <v>1</v>
      </c>
      <c r="S40" s="6">
        <f t="shared" si="3"/>
        <v>26.998895310374696</v>
      </c>
      <c r="T40" s="7">
        <f t="shared" si="4"/>
        <v>27.204116335660526</v>
      </c>
      <c r="U40" s="6">
        <f t="shared" si="5"/>
        <v>24.331021981658871</v>
      </c>
      <c r="V40" s="6">
        <f t="shared" si="6"/>
        <v>8.4420851232165504</v>
      </c>
    </row>
    <row r="41" spans="1:22" x14ac:dyDescent="0.3">
      <c r="A41" s="5">
        <v>43747.341666666667</v>
      </c>
      <c r="B41">
        <v>4</v>
      </c>
      <c r="C41">
        <v>4</v>
      </c>
      <c r="D41">
        <v>0</v>
      </c>
      <c r="E41">
        <v>24.900785139964231</v>
      </c>
      <c r="F41">
        <v>24.900785139964231</v>
      </c>
      <c r="G41">
        <v>0</v>
      </c>
      <c r="H41">
        <v>4.5719384897451611</v>
      </c>
      <c r="I41">
        <v>5</v>
      </c>
      <c r="J41">
        <v>5</v>
      </c>
      <c r="K41">
        <v>0</v>
      </c>
      <c r="L41">
        <v>33.329363279971346</v>
      </c>
      <c r="M41">
        <v>33.329363279971346</v>
      </c>
      <c r="N41">
        <v>0</v>
      </c>
      <c r="O41">
        <v>4.5263243194163447</v>
      </c>
      <c r="P41" s="6">
        <f t="shared" si="0"/>
        <v>9</v>
      </c>
      <c r="Q41" s="6">
        <f t="shared" si="1"/>
        <v>9</v>
      </c>
      <c r="R41" s="6">
        <f t="shared" si="2"/>
        <v>0</v>
      </c>
      <c r="S41" s="6">
        <f t="shared" si="3"/>
        <v>29.583328551079294</v>
      </c>
      <c r="T41" s="7">
        <f t="shared" si="4"/>
        <v>29.583328551079294</v>
      </c>
      <c r="U41" s="6">
        <f t="shared" si="5"/>
        <v>0</v>
      </c>
      <c r="V41" s="6">
        <f t="shared" si="6"/>
        <v>4.5491314045807529</v>
      </c>
    </row>
    <row r="42" spans="1:22" x14ac:dyDescent="0.3">
      <c r="A42" s="5">
        <v>43747.341840277775</v>
      </c>
      <c r="B42">
        <v>4</v>
      </c>
      <c r="C42">
        <v>3</v>
      </c>
      <c r="D42">
        <v>1</v>
      </c>
      <c r="E42">
        <v>27.54007240726223</v>
      </c>
      <c r="F42">
        <v>27.848048487692555</v>
      </c>
      <c r="G42">
        <v>26.616144165971253</v>
      </c>
      <c r="H42">
        <v>6.7635435795102836</v>
      </c>
      <c r="I42">
        <v>8</v>
      </c>
      <c r="J42">
        <v>8</v>
      </c>
      <c r="K42">
        <v>0</v>
      </c>
      <c r="L42">
        <v>33.167340466140551</v>
      </c>
      <c r="M42">
        <v>33.167340466140551</v>
      </c>
      <c r="N42">
        <v>0</v>
      </c>
      <c r="O42">
        <v>7.3742794846652497</v>
      </c>
      <c r="P42" s="6">
        <f t="shared" si="0"/>
        <v>12</v>
      </c>
      <c r="Q42" s="6">
        <f t="shared" si="1"/>
        <v>11</v>
      </c>
      <c r="R42" s="6">
        <f t="shared" si="2"/>
        <v>1</v>
      </c>
      <c r="S42" s="6">
        <f t="shared" si="3"/>
        <v>31.291584446514445</v>
      </c>
      <c r="T42" s="7">
        <f t="shared" si="4"/>
        <v>31.716624472018371</v>
      </c>
      <c r="U42" s="6">
        <f t="shared" si="5"/>
        <v>26.616144165971253</v>
      </c>
      <c r="V42" s="6">
        <f t="shared" si="6"/>
        <v>7.0689115320877667</v>
      </c>
    </row>
    <row r="43" spans="1:22" x14ac:dyDescent="0.3">
      <c r="A43" s="5">
        <v>43747.342013888891</v>
      </c>
      <c r="B43">
        <v>2</v>
      </c>
      <c r="C43">
        <v>1</v>
      </c>
      <c r="D43">
        <v>1</v>
      </c>
      <c r="E43">
        <v>25.874172019881357</v>
      </c>
      <c r="F43">
        <v>28.5134970070844</v>
      </c>
      <c r="G43">
        <v>23.23484703267831</v>
      </c>
      <c r="H43">
        <v>3.8261847119405452</v>
      </c>
      <c r="I43">
        <v>9</v>
      </c>
      <c r="J43">
        <v>9</v>
      </c>
      <c r="K43">
        <v>0</v>
      </c>
      <c r="L43">
        <v>30.978238032079915</v>
      </c>
      <c r="M43">
        <v>30.978238032079915</v>
      </c>
      <c r="N43">
        <v>0</v>
      </c>
      <c r="O43">
        <v>8.9448098782561036</v>
      </c>
      <c r="P43" s="6">
        <f t="shared" si="0"/>
        <v>11</v>
      </c>
      <c r="Q43" s="6">
        <f t="shared" si="1"/>
        <v>10</v>
      </c>
      <c r="R43" s="6">
        <f t="shared" si="2"/>
        <v>1</v>
      </c>
      <c r="S43" s="6">
        <f t="shared" si="3"/>
        <v>30.050226029861992</v>
      </c>
      <c r="T43" s="7">
        <f t="shared" si="4"/>
        <v>30.731763929580364</v>
      </c>
      <c r="U43" s="6">
        <f t="shared" si="5"/>
        <v>23.23484703267831</v>
      </c>
      <c r="V43" s="6">
        <f t="shared" si="6"/>
        <v>6.3854972950983244</v>
      </c>
    </row>
    <row r="44" spans="1:22" x14ac:dyDescent="0.3">
      <c r="A44" s="5">
        <v>43747.342187499999</v>
      </c>
      <c r="B44">
        <v>1</v>
      </c>
      <c r="C44">
        <v>1</v>
      </c>
      <c r="D44">
        <v>0</v>
      </c>
      <c r="E44">
        <v>25.579013373255755</v>
      </c>
      <c r="F44">
        <v>25.579013373255755</v>
      </c>
      <c r="G44">
        <v>0</v>
      </c>
      <c r="H44">
        <v>1.0545103104537803</v>
      </c>
      <c r="I44">
        <v>5</v>
      </c>
      <c r="J44">
        <v>5</v>
      </c>
      <c r="K44">
        <v>0</v>
      </c>
      <c r="L44">
        <v>26.874988998406188</v>
      </c>
      <c r="M44">
        <v>26.874988998406188</v>
      </c>
      <c r="N44">
        <v>0</v>
      </c>
      <c r="O44">
        <v>5.7387047566090503</v>
      </c>
      <c r="P44" s="6">
        <f t="shared" si="0"/>
        <v>6</v>
      </c>
      <c r="Q44" s="6">
        <f t="shared" si="1"/>
        <v>6</v>
      </c>
      <c r="R44" s="6">
        <f t="shared" si="2"/>
        <v>0</v>
      </c>
      <c r="S44" s="6">
        <f t="shared" si="3"/>
        <v>26.658993060881116</v>
      </c>
      <c r="T44" s="7">
        <f t="shared" si="4"/>
        <v>26.658993060881116</v>
      </c>
      <c r="U44" s="6">
        <f t="shared" si="5"/>
        <v>0</v>
      </c>
      <c r="V44" s="6">
        <f t="shared" si="6"/>
        <v>3.3966075335314154</v>
      </c>
    </row>
    <row r="45" spans="1:22" x14ac:dyDescent="0.3">
      <c r="A45" s="5">
        <v>43747.342361111114</v>
      </c>
      <c r="B45">
        <v>7</v>
      </c>
      <c r="C45">
        <v>6</v>
      </c>
      <c r="D45">
        <v>1</v>
      </c>
      <c r="E45">
        <v>24.164480929945135</v>
      </c>
      <c r="F45">
        <v>24.804240512870319</v>
      </c>
      <c r="G45">
        <v>20.325923432394028</v>
      </c>
      <c r="H45">
        <v>13.382752626893952</v>
      </c>
      <c r="I45">
        <v>3</v>
      </c>
      <c r="J45">
        <v>3</v>
      </c>
      <c r="K45">
        <v>0</v>
      </c>
      <c r="L45">
        <v>31.895495696064312</v>
      </c>
      <c r="M45">
        <v>31.895495696064312</v>
      </c>
      <c r="N45">
        <v>0</v>
      </c>
      <c r="O45">
        <v>2.8269449988994246</v>
      </c>
      <c r="P45" s="6">
        <f t="shared" si="0"/>
        <v>10</v>
      </c>
      <c r="Q45" s="6">
        <f t="shared" si="1"/>
        <v>9</v>
      </c>
      <c r="R45" s="6">
        <f t="shared" si="2"/>
        <v>1</v>
      </c>
      <c r="S45" s="6">
        <f t="shared" si="3"/>
        <v>26.483785359780889</v>
      </c>
      <c r="T45" s="7">
        <f t="shared" si="4"/>
        <v>27.167992240601649</v>
      </c>
      <c r="U45" s="6">
        <f t="shared" si="5"/>
        <v>20.325923432394028</v>
      </c>
      <c r="V45" s="6">
        <f t="shared" si="6"/>
        <v>8.1048488128966873</v>
      </c>
    </row>
    <row r="46" spans="1:22" x14ac:dyDescent="0.3">
      <c r="A46" s="5">
        <v>43747.342534722222</v>
      </c>
      <c r="B46">
        <v>6</v>
      </c>
      <c r="C46">
        <v>3</v>
      </c>
      <c r="D46">
        <v>3</v>
      </c>
      <c r="E46">
        <v>21.961030413969056</v>
      </c>
      <c r="F46">
        <v>21.767063495687665</v>
      </c>
      <c r="G46">
        <v>22.154997332250446</v>
      </c>
      <c r="H46">
        <v>19.927855776369718</v>
      </c>
      <c r="I46">
        <v>5</v>
      </c>
      <c r="J46">
        <v>5</v>
      </c>
      <c r="K46">
        <v>0</v>
      </c>
      <c r="L46">
        <v>32.738168025306059</v>
      </c>
      <c r="M46">
        <v>32.738168025306059</v>
      </c>
      <c r="N46">
        <v>0</v>
      </c>
      <c r="O46">
        <v>4.5764511020037011</v>
      </c>
      <c r="P46" s="6">
        <f t="shared" si="0"/>
        <v>11</v>
      </c>
      <c r="Q46" s="6">
        <f t="shared" si="1"/>
        <v>8</v>
      </c>
      <c r="R46" s="6">
        <f t="shared" si="2"/>
        <v>3</v>
      </c>
      <c r="S46" s="6">
        <f t="shared" si="3"/>
        <v>26.859729328213152</v>
      </c>
      <c r="T46" s="7">
        <f t="shared" si="4"/>
        <v>28.624003826699163</v>
      </c>
      <c r="U46" s="6">
        <f t="shared" si="5"/>
        <v>22.154997332250446</v>
      </c>
      <c r="V46" s="6">
        <f t="shared" si="6"/>
        <v>12.25215343918671</v>
      </c>
    </row>
    <row r="47" spans="1:22" x14ac:dyDescent="0.3">
      <c r="A47" s="5">
        <v>43747.34270833333</v>
      </c>
      <c r="B47">
        <v>3</v>
      </c>
      <c r="C47">
        <v>2</v>
      </c>
      <c r="D47">
        <v>1</v>
      </c>
      <c r="E47">
        <v>29.762549807501511</v>
      </c>
      <c r="F47">
        <v>32.27406419879442</v>
      </c>
      <c r="G47">
        <v>24.739521024915692</v>
      </c>
      <c r="H47">
        <v>3.9735498770016182</v>
      </c>
      <c r="I47">
        <v>5</v>
      </c>
      <c r="J47">
        <v>5</v>
      </c>
      <c r="K47">
        <v>0</v>
      </c>
      <c r="L47">
        <v>33.000247591699818</v>
      </c>
      <c r="M47">
        <v>33.000247591699818</v>
      </c>
      <c r="N47">
        <v>0</v>
      </c>
      <c r="O47">
        <v>4.4445805724039786</v>
      </c>
      <c r="P47" s="6">
        <f t="shared" si="0"/>
        <v>8</v>
      </c>
      <c r="Q47" s="6">
        <f t="shared" si="1"/>
        <v>7</v>
      </c>
      <c r="R47" s="6">
        <f t="shared" si="2"/>
        <v>1</v>
      </c>
      <c r="S47" s="6">
        <f t="shared" si="3"/>
        <v>31.786110922625451</v>
      </c>
      <c r="T47" s="7">
        <f t="shared" si="4"/>
        <v>32.792766622298274</v>
      </c>
      <c r="U47" s="6">
        <f t="shared" si="5"/>
        <v>24.739521024915692</v>
      </c>
      <c r="V47" s="6">
        <f t="shared" si="6"/>
        <v>4.2090652247027984</v>
      </c>
    </row>
    <row r="48" spans="1:22" x14ac:dyDescent="0.3">
      <c r="A48" s="5">
        <v>43747.342881944445</v>
      </c>
      <c r="B48">
        <v>5</v>
      </c>
      <c r="C48">
        <v>4</v>
      </c>
      <c r="D48">
        <v>1</v>
      </c>
      <c r="E48">
        <v>29.749818435061336</v>
      </c>
      <c r="F48">
        <v>31.058461738401277</v>
      </c>
      <c r="G48">
        <v>24.515245221701576</v>
      </c>
      <c r="H48">
        <v>7.4060887049004043</v>
      </c>
      <c r="I48">
        <v>8</v>
      </c>
      <c r="J48">
        <v>8</v>
      </c>
      <c r="K48">
        <v>0</v>
      </c>
      <c r="L48">
        <v>31.3467179094716</v>
      </c>
      <c r="M48">
        <v>31.3467179094716</v>
      </c>
      <c r="N48">
        <v>0</v>
      </c>
      <c r="O48">
        <v>7.4685963263278508</v>
      </c>
      <c r="P48" s="6">
        <f t="shared" si="0"/>
        <v>13</v>
      </c>
      <c r="Q48" s="6">
        <f t="shared" si="1"/>
        <v>12</v>
      </c>
      <c r="R48" s="6">
        <f t="shared" si="2"/>
        <v>1</v>
      </c>
      <c r="S48" s="6">
        <f t="shared" si="3"/>
        <v>30.732525803929189</v>
      </c>
      <c r="T48" s="7">
        <f t="shared" si="4"/>
        <v>31.250632519114827</v>
      </c>
      <c r="U48" s="6">
        <f t="shared" si="5"/>
        <v>24.515245221701576</v>
      </c>
      <c r="V48" s="6">
        <f t="shared" si="6"/>
        <v>7.4373425156141275</v>
      </c>
    </row>
    <row r="49" spans="1:22" x14ac:dyDescent="0.3">
      <c r="A49" s="5">
        <v>43747.343055555553</v>
      </c>
      <c r="B49">
        <v>3</v>
      </c>
      <c r="C49">
        <v>3</v>
      </c>
      <c r="D49">
        <v>0</v>
      </c>
      <c r="E49">
        <v>32.799662962419461</v>
      </c>
      <c r="F49">
        <v>32.799662962419461</v>
      </c>
      <c r="G49">
        <v>0</v>
      </c>
      <c r="H49">
        <v>2.50524215027382</v>
      </c>
      <c r="I49">
        <v>2</v>
      </c>
      <c r="J49">
        <v>2</v>
      </c>
      <c r="K49">
        <v>0</v>
      </c>
      <c r="L49">
        <v>42.65952540385662</v>
      </c>
      <c r="M49">
        <v>42.65952540385662</v>
      </c>
      <c r="N49">
        <v>0</v>
      </c>
      <c r="O49">
        <v>1.2864728296865253</v>
      </c>
      <c r="P49" s="6">
        <f t="shared" si="0"/>
        <v>5</v>
      </c>
      <c r="Q49" s="6">
        <f t="shared" si="1"/>
        <v>5</v>
      </c>
      <c r="R49" s="6">
        <f t="shared" si="2"/>
        <v>0</v>
      </c>
      <c r="S49" s="6">
        <f t="shared" si="3"/>
        <v>36.743607938994323</v>
      </c>
      <c r="T49" s="7">
        <f t="shared" si="4"/>
        <v>36.743607938994323</v>
      </c>
      <c r="U49" s="6">
        <f t="shared" si="5"/>
        <v>0</v>
      </c>
      <c r="V49" s="6">
        <f t="shared" si="6"/>
        <v>1.8958574899801728</v>
      </c>
    </row>
    <row r="50" spans="1:22" x14ac:dyDescent="0.3">
      <c r="A50" s="5">
        <v>43747.343229166669</v>
      </c>
      <c r="B50">
        <v>3</v>
      </c>
      <c r="C50">
        <v>1</v>
      </c>
      <c r="D50">
        <v>2</v>
      </c>
      <c r="E50">
        <v>26.450880382692191</v>
      </c>
      <c r="F50">
        <v>32.587001358020451</v>
      </c>
      <c r="G50">
        <v>23.382819895028064</v>
      </c>
      <c r="H50">
        <v>10.267197708494459</v>
      </c>
      <c r="I50">
        <v>5</v>
      </c>
      <c r="J50">
        <v>5</v>
      </c>
      <c r="K50">
        <v>0</v>
      </c>
      <c r="L50">
        <v>36.798151871212511</v>
      </c>
      <c r="M50">
        <v>36.798151871212511</v>
      </c>
      <c r="N50">
        <v>0</v>
      </c>
      <c r="O50">
        <v>4.2685676947961753</v>
      </c>
      <c r="P50" s="6">
        <f t="shared" si="0"/>
        <v>8</v>
      </c>
      <c r="Q50" s="6">
        <f t="shared" si="1"/>
        <v>6</v>
      </c>
      <c r="R50" s="6">
        <f t="shared" si="2"/>
        <v>2</v>
      </c>
      <c r="S50" s="6">
        <f t="shared" si="3"/>
        <v>32.917925063017393</v>
      </c>
      <c r="T50" s="7">
        <f t="shared" si="4"/>
        <v>36.096293452347162</v>
      </c>
      <c r="U50" s="6">
        <f t="shared" si="5"/>
        <v>23.382819895028064</v>
      </c>
      <c r="V50" s="6">
        <f t="shared" si="6"/>
        <v>7.2678827016453171</v>
      </c>
    </row>
    <row r="51" spans="1:22" x14ac:dyDescent="0.3">
      <c r="A51" s="5">
        <v>43747.343402777777</v>
      </c>
      <c r="B51">
        <v>2</v>
      </c>
      <c r="C51">
        <v>1</v>
      </c>
      <c r="D51">
        <v>1</v>
      </c>
      <c r="E51">
        <v>19.949912666535042</v>
      </c>
      <c r="F51">
        <v>23.405690379105494</v>
      </c>
      <c r="G51">
        <v>16.49413495396459</v>
      </c>
      <c r="H51">
        <v>8.0081965744623229</v>
      </c>
      <c r="I51">
        <v>4</v>
      </c>
      <c r="J51">
        <v>4</v>
      </c>
      <c r="K51">
        <v>0</v>
      </c>
      <c r="L51">
        <v>35.9769546797937</v>
      </c>
      <c r="M51">
        <v>35.9769546797937</v>
      </c>
      <c r="N51">
        <v>0</v>
      </c>
      <c r="O51">
        <v>2.8754712197705925</v>
      </c>
      <c r="P51" s="6">
        <f t="shared" si="0"/>
        <v>6</v>
      </c>
      <c r="Q51" s="6">
        <f t="shared" si="1"/>
        <v>5</v>
      </c>
      <c r="R51" s="6">
        <f t="shared" si="2"/>
        <v>1</v>
      </c>
      <c r="S51" s="6">
        <f t="shared" si="3"/>
        <v>30.634607342040812</v>
      </c>
      <c r="T51" s="7">
        <f t="shared" si="4"/>
        <v>33.462701819656061</v>
      </c>
      <c r="U51" s="6">
        <f t="shared" si="5"/>
        <v>16.49413495396459</v>
      </c>
      <c r="V51" s="6">
        <f t="shared" si="6"/>
        <v>5.4418338971164575</v>
      </c>
    </row>
    <row r="52" spans="1:22" x14ac:dyDescent="0.3">
      <c r="A52" s="5">
        <v>43747.343576388892</v>
      </c>
      <c r="B52">
        <v>6</v>
      </c>
      <c r="C52">
        <v>6</v>
      </c>
      <c r="D52">
        <v>0</v>
      </c>
      <c r="E52">
        <v>20.80014721706107</v>
      </c>
      <c r="F52">
        <v>20.80014721706107</v>
      </c>
      <c r="G52">
        <v>0</v>
      </c>
      <c r="H52">
        <v>9.5155020562912718</v>
      </c>
      <c r="I52">
        <v>8</v>
      </c>
      <c r="J52">
        <v>8</v>
      </c>
      <c r="K52">
        <v>0</v>
      </c>
      <c r="L52">
        <v>31.190616390437675</v>
      </c>
      <c r="M52">
        <v>31.190616390437675</v>
      </c>
      <c r="N52">
        <v>0</v>
      </c>
      <c r="O52">
        <v>7.9064963812549518</v>
      </c>
      <c r="P52" s="6">
        <f t="shared" si="0"/>
        <v>14</v>
      </c>
      <c r="Q52" s="6">
        <f t="shared" si="1"/>
        <v>14</v>
      </c>
      <c r="R52" s="6">
        <f t="shared" si="2"/>
        <v>0</v>
      </c>
      <c r="S52" s="6">
        <f t="shared" si="3"/>
        <v>26.737558173276277</v>
      </c>
      <c r="T52" s="7">
        <f t="shared" si="4"/>
        <v>26.737558173276277</v>
      </c>
      <c r="U52" s="6">
        <f t="shared" si="5"/>
        <v>0</v>
      </c>
      <c r="V52" s="6">
        <f t="shared" si="6"/>
        <v>8.7109992187731109</v>
      </c>
    </row>
    <row r="53" spans="1:22" x14ac:dyDescent="0.3">
      <c r="A53" s="5">
        <v>43747.34375</v>
      </c>
      <c r="B53">
        <v>3</v>
      </c>
      <c r="C53">
        <v>3</v>
      </c>
      <c r="D53">
        <v>0</v>
      </c>
      <c r="E53">
        <v>23.344049890688407</v>
      </c>
      <c r="F53">
        <v>23.344049890688407</v>
      </c>
      <c r="G53">
        <v>0</v>
      </c>
      <c r="H53">
        <v>3.7365990151463406</v>
      </c>
      <c r="I53">
        <v>4</v>
      </c>
      <c r="J53">
        <v>4</v>
      </c>
      <c r="K53">
        <v>0</v>
      </c>
      <c r="L53">
        <v>29.735939346634261</v>
      </c>
      <c r="M53">
        <v>29.735939346634261</v>
      </c>
      <c r="N53">
        <v>0</v>
      </c>
      <c r="O53">
        <v>3.6496535419536422</v>
      </c>
      <c r="P53" s="6">
        <f t="shared" si="0"/>
        <v>7</v>
      </c>
      <c r="Q53" s="6">
        <f t="shared" si="1"/>
        <v>7</v>
      </c>
      <c r="R53" s="6">
        <f t="shared" si="2"/>
        <v>0</v>
      </c>
      <c r="S53" s="6">
        <f t="shared" si="3"/>
        <v>26.996558151228896</v>
      </c>
      <c r="T53" s="7">
        <f t="shared" si="4"/>
        <v>26.996558151228896</v>
      </c>
      <c r="U53" s="6">
        <f t="shared" si="5"/>
        <v>0</v>
      </c>
      <c r="V53" s="6">
        <f t="shared" si="6"/>
        <v>3.6931262785499914</v>
      </c>
    </row>
    <row r="54" spans="1:22" x14ac:dyDescent="0.3">
      <c r="A54" s="5">
        <v>43747.363194444442</v>
      </c>
      <c r="B54">
        <v>3</v>
      </c>
      <c r="C54">
        <v>3</v>
      </c>
      <c r="D54">
        <v>0</v>
      </c>
      <c r="E54">
        <v>29.619330994781574</v>
      </c>
      <c r="F54">
        <v>29.619330994781574</v>
      </c>
      <c r="G54">
        <v>0</v>
      </c>
      <c r="H54">
        <v>4.269947600190906</v>
      </c>
      <c r="I54">
        <v>4</v>
      </c>
      <c r="J54">
        <v>4</v>
      </c>
      <c r="K54">
        <v>0</v>
      </c>
      <c r="L54">
        <v>36.374685889507667</v>
      </c>
      <c r="M54">
        <v>36.374685889507667</v>
      </c>
      <c r="N54">
        <v>0</v>
      </c>
      <c r="O54">
        <v>3.9800960883976679</v>
      </c>
      <c r="P54" s="6">
        <f t="shared" ref="P54:P110" si="7">B54+I54</f>
        <v>7</v>
      </c>
      <c r="Q54" s="6">
        <f t="shared" ref="Q54:Q110" si="8">C54+J54</f>
        <v>7</v>
      </c>
      <c r="R54" s="6">
        <f t="shared" ref="R54:R110" si="9">D54+K54</f>
        <v>0</v>
      </c>
      <c r="S54" s="6">
        <f t="shared" ref="S54:S110" si="10">IF(P54&gt;0,(E54*B54+L54*I54)/P54,0)</f>
        <v>33.479533791767913</v>
      </c>
      <c r="T54" s="7">
        <f t="shared" ref="T54:T110" si="11">IF(Q54&gt;0,(C54*F54+M54*J54)/Q54,0)</f>
        <v>33.479533791767913</v>
      </c>
      <c r="U54" s="6">
        <f t="shared" ref="U54:U110" si="12">IF(R54&gt;0,(D54*G54+N54*K54)/R54,0)</f>
        <v>0</v>
      </c>
      <c r="V54" s="6">
        <f t="shared" ref="V54:V110" si="13">AVERAGE(H54,O54)</f>
        <v>4.1250218442942872</v>
      </c>
    </row>
    <row r="55" spans="1:22" x14ac:dyDescent="0.3">
      <c r="A55" s="5">
        <v>43747.363368055558</v>
      </c>
      <c r="B55">
        <v>6</v>
      </c>
      <c r="C55">
        <v>6</v>
      </c>
      <c r="D55">
        <v>0</v>
      </c>
      <c r="E55">
        <v>35.229606322792684</v>
      </c>
      <c r="F55">
        <v>35.229606322792684</v>
      </c>
      <c r="G55">
        <v>0</v>
      </c>
      <c r="H55">
        <v>5.1527063333190082</v>
      </c>
      <c r="I55">
        <v>1</v>
      </c>
      <c r="J55">
        <v>1</v>
      </c>
      <c r="K55">
        <v>0</v>
      </c>
      <c r="L55">
        <v>50.250071470429347</v>
      </c>
      <c r="M55">
        <v>50.250071470429347</v>
      </c>
      <c r="N55">
        <v>0</v>
      </c>
      <c r="O55">
        <v>0.62912016656407788</v>
      </c>
      <c r="P55" s="6">
        <f t="shared" si="7"/>
        <v>7</v>
      </c>
      <c r="Q55" s="6">
        <f t="shared" si="8"/>
        <v>7</v>
      </c>
      <c r="R55" s="6">
        <f t="shared" si="9"/>
        <v>0</v>
      </c>
      <c r="S55" s="6">
        <f t="shared" si="10"/>
        <v>37.375387058169352</v>
      </c>
      <c r="T55" s="7">
        <f t="shared" si="11"/>
        <v>37.375387058169352</v>
      </c>
      <c r="U55" s="6">
        <f t="shared" si="12"/>
        <v>0</v>
      </c>
      <c r="V55" s="6">
        <f t="shared" si="13"/>
        <v>2.8909132499415429</v>
      </c>
    </row>
    <row r="56" spans="1:22" x14ac:dyDescent="0.3">
      <c r="A56" s="5">
        <v>43747.363541666666</v>
      </c>
      <c r="B56">
        <v>1</v>
      </c>
      <c r="C56">
        <v>1</v>
      </c>
      <c r="D56">
        <v>0</v>
      </c>
      <c r="E56">
        <v>30.953646138215611</v>
      </c>
      <c r="F56">
        <v>30.953646138215611</v>
      </c>
      <c r="G56">
        <v>0</v>
      </c>
      <c r="H56">
        <v>1.0213120997821084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 s="6">
        <f t="shared" si="7"/>
        <v>1</v>
      </c>
      <c r="Q56" s="6">
        <f t="shared" si="8"/>
        <v>1</v>
      </c>
      <c r="R56" s="6">
        <f t="shared" si="9"/>
        <v>0</v>
      </c>
      <c r="S56" s="6">
        <f t="shared" si="10"/>
        <v>30.953646138215611</v>
      </c>
      <c r="T56" s="7">
        <f t="shared" si="11"/>
        <v>30.953646138215611</v>
      </c>
      <c r="U56" s="6">
        <f t="shared" si="12"/>
        <v>0</v>
      </c>
      <c r="V56" s="6">
        <f t="shared" si="13"/>
        <v>0.51065604989105418</v>
      </c>
    </row>
    <row r="57" spans="1:22" x14ac:dyDescent="0.3">
      <c r="A57" s="5">
        <v>43747.363715277781</v>
      </c>
      <c r="B57">
        <v>10</v>
      </c>
      <c r="C57">
        <v>8</v>
      </c>
      <c r="D57">
        <v>2</v>
      </c>
      <c r="E57">
        <v>24.580201091621401</v>
      </c>
      <c r="F57">
        <v>25.26526538518241</v>
      </c>
      <c r="G57">
        <v>21.839943917377369</v>
      </c>
      <c r="H57">
        <v>19.70896209750758</v>
      </c>
      <c r="I57">
        <v>10</v>
      </c>
      <c r="J57">
        <v>10</v>
      </c>
      <c r="K57">
        <v>0</v>
      </c>
      <c r="L57">
        <v>30.756455282668554</v>
      </c>
      <c r="M57">
        <v>30.756455282668554</v>
      </c>
      <c r="N57">
        <v>0</v>
      </c>
      <c r="O57">
        <v>9.3547140767967374</v>
      </c>
      <c r="P57" s="6">
        <f t="shared" si="7"/>
        <v>20</v>
      </c>
      <c r="Q57" s="6">
        <f t="shared" si="8"/>
        <v>18</v>
      </c>
      <c r="R57" s="6">
        <f t="shared" si="9"/>
        <v>2</v>
      </c>
      <c r="S57" s="6">
        <f t="shared" si="10"/>
        <v>27.668328187144976</v>
      </c>
      <c r="T57" s="7">
        <f t="shared" si="11"/>
        <v>28.315926439341379</v>
      </c>
      <c r="U57" s="6">
        <f t="shared" si="12"/>
        <v>21.839943917377369</v>
      </c>
      <c r="V57" s="6">
        <f t="shared" si="13"/>
        <v>14.53183808715216</v>
      </c>
    </row>
    <row r="58" spans="1:22" x14ac:dyDescent="0.3">
      <c r="A58" s="5">
        <v>43747.363888888889</v>
      </c>
      <c r="B58">
        <v>9</v>
      </c>
      <c r="C58">
        <v>5</v>
      </c>
      <c r="D58">
        <v>4</v>
      </c>
      <c r="E58">
        <v>22.069749824165843</v>
      </c>
      <c r="F58">
        <v>23.151538156894752</v>
      </c>
      <c r="G58">
        <v>20.717514408254708</v>
      </c>
      <c r="H58">
        <v>26.216661104348958</v>
      </c>
      <c r="I58">
        <v>8</v>
      </c>
      <c r="J58">
        <v>8</v>
      </c>
      <c r="K58">
        <v>0</v>
      </c>
      <c r="L58">
        <v>29.831851474866362</v>
      </c>
      <c r="M58">
        <v>29.831851474866362</v>
      </c>
      <c r="N58">
        <v>0</v>
      </c>
      <c r="O58">
        <v>8.5216328420902467</v>
      </c>
      <c r="P58" s="6">
        <f t="shared" si="7"/>
        <v>17</v>
      </c>
      <c r="Q58" s="6">
        <f t="shared" si="8"/>
        <v>13</v>
      </c>
      <c r="R58" s="6">
        <f t="shared" si="9"/>
        <v>4</v>
      </c>
      <c r="S58" s="6">
        <f t="shared" si="10"/>
        <v>25.722503542142558</v>
      </c>
      <c r="T58" s="7">
        <f t="shared" si="11"/>
        <v>27.262500198723437</v>
      </c>
      <c r="U58" s="6">
        <f t="shared" si="12"/>
        <v>20.717514408254708</v>
      </c>
      <c r="V58" s="6">
        <f t="shared" si="13"/>
        <v>17.369146973219603</v>
      </c>
    </row>
    <row r="59" spans="1:22" x14ac:dyDescent="0.3">
      <c r="A59" s="5">
        <v>43747.364062499997</v>
      </c>
      <c r="B59">
        <v>3</v>
      </c>
      <c r="C59">
        <v>1</v>
      </c>
      <c r="D59">
        <v>2</v>
      </c>
      <c r="E59">
        <v>24.242958789043332</v>
      </c>
      <c r="F59">
        <v>26.451693601520802</v>
      </c>
      <c r="G59">
        <v>23.138591382804599</v>
      </c>
      <c r="H59">
        <v>8.6190116580765661</v>
      </c>
      <c r="I59">
        <v>5</v>
      </c>
      <c r="J59">
        <v>5</v>
      </c>
      <c r="K59">
        <v>0</v>
      </c>
      <c r="L59">
        <v>32.268361588605117</v>
      </c>
      <c r="M59">
        <v>32.268361588605117</v>
      </c>
      <c r="N59">
        <v>0</v>
      </c>
      <c r="O59">
        <v>4.4780590309385815</v>
      </c>
      <c r="P59" s="6">
        <f t="shared" si="7"/>
        <v>8</v>
      </c>
      <c r="Q59" s="6">
        <f t="shared" si="8"/>
        <v>6</v>
      </c>
      <c r="R59" s="6">
        <f t="shared" si="9"/>
        <v>2</v>
      </c>
      <c r="S59" s="6">
        <f t="shared" si="10"/>
        <v>29.258835538769446</v>
      </c>
      <c r="T59" s="7">
        <f t="shared" si="11"/>
        <v>31.29891692409106</v>
      </c>
      <c r="U59" s="6">
        <f t="shared" si="12"/>
        <v>23.138591382804599</v>
      </c>
      <c r="V59" s="6">
        <f t="shared" si="13"/>
        <v>6.5485353445075738</v>
      </c>
    </row>
    <row r="60" spans="1:22" x14ac:dyDescent="0.3">
      <c r="A60" s="5">
        <v>43747.364236111112</v>
      </c>
      <c r="B60">
        <v>3</v>
      </c>
      <c r="C60">
        <v>0</v>
      </c>
      <c r="D60">
        <v>3</v>
      </c>
      <c r="E60">
        <v>23.421364560221576</v>
      </c>
      <c r="F60">
        <v>0</v>
      </c>
      <c r="G60">
        <v>23.421364560221576</v>
      </c>
      <c r="H60">
        <v>13.579278225195557</v>
      </c>
      <c r="I60">
        <v>4</v>
      </c>
      <c r="J60">
        <v>4</v>
      </c>
      <c r="K60">
        <v>0</v>
      </c>
      <c r="L60">
        <v>36.718716720538239</v>
      </c>
      <c r="M60">
        <v>36.718716720538239</v>
      </c>
      <c r="N60">
        <v>0</v>
      </c>
      <c r="O60">
        <v>3.3364066198950986</v>
      </c>
      <c r="P60" s="6">
        <f t="shared" si="7"/>
        <v>7</v>
      </c>
      <c r="Q60" s="6">
        <f t="shared" si="8"/>
        <v>4</v>
      </c>
      <c r="R60" s="6">
        <f t="shared" si="9"/>
        <v>3</v>
      </c>
      <c r="S60" s="6">
        <f t="shared" si="10"/>
        <v>31.019851508973954</v>
      </c>
      <c r="T60" s="7">
        <f t="shared" si="11"/>
        <v>36.718716720538239</v>
      </c>
      <c r="U60" s="6">
        <f t="shared" si="12"/>
        <v>23.421364560221576</v>
      </c>
      <c r="V60" s="6">
        <f t="shared" si="13"/>
        <v>8.4578424225453279</v>
      </c>
    </row>
    <row r="61" spans="1:22" x14ac:dyDescent="0.3">
      <c r="A61" s="5">
        <v>43747.36440972222</v>
      </c>
      <c r="B61">
        <v>3</v>
      </c>
      <c r="C61">
        <v>1</v>
      </c>
      <c r="D61">
        <v>2</v>
      </c>
      <c r="E61">
        <v>24.562468026442605</v>
      </c>
      <c r="F61">
        <v>27.641707850859486</v>
      </c>
      <c r="G61">
        <v>23.022848114234165</v>
      </c>
      <c r="H61">
        <v>9.2029249613931974</v>
      </c>
      <c r="I61">
        <v>7</v>
      </c>
      <c r="J61">
        <v>7</v>
      </c>
      <c r="K61">
        <v>0</v>
      </c>
      <c r="L61">
        <v>37.141351979526235</v>
      </c>
      <c r="M61">
        <v>37.141351979526235</v>
      </c>
      <c r="N61">
        <v>0</v>
      </c>
      <c r="O61">
        <v>5.7270377310827323</v>
      </c>
      <c r="P61" s="6">
        <f t="shared" si="7"/>
        <v>10</v>
      </c>
      <c r="Q61" s="6">
        <f t="shared" si="8"/>
        <v>8</v>
      </c>
      <c r="R61" s="6">
        <f t="shared" si="9"/>
        <v>2</v>
      </c>
      <c r="S61" s="6">
        <f t="shared" si="10"/>
        <v>33.367686793601152</v>
      </c>
      <c r="T61" s="7">
        <f t="shared" si="11"/>
        <v>35.953896463442888</v>
      </c>
      <c r="U61" s="6">
        <f t="shared" si="12"/>
        <v>23.022848114234165</v>
      </c>
      <c r="V61" s="6">
        <f t="shared" si="13"/>
        <v>7.4649813462379644</v>
      </c>
    </row>
    <row r="62" spans="1:22" x14ac:dyDescent="0.3">
      <c r="A62" s="5">
        <v>43747.364583333336</v>
      </c>
      <c r="B62">
        <v>3</v>
      </c>
      <c r="C62">
        <v>1</v>
      </c>
      <c r="D62">
        <v>2</v>
      </c>
      <c r="E62">
        <v>25.258238431189927</v>
      </c>
      <c r="F62">
        <v>27.439247222210032</v>
      </c>
      <c r="G62">
        <v>24.167734035679878</v>
      </c>
      <c r="H62">
        <v>10.696805947285345</v>
      </c>
      <c r="I62">
        <v>6</v>
      </c>
      <c r="J62">
        <v>6</v>
      </c>
      <c r="K62">
        <v>0</v>
      </c>
      <c r="L62">
        <v>35.053549390736613</v>
      </c>
      <c r="M62">
        <v>35.053549390736613</v>
      </c>
      <c r="N62">
        <v>0</v>
      </c>
      <c r="O62">
        <v>4.5423067567373199</v>
      </c>
      <c r="P62" s="6">
        <f t="shared" si="7"/>
        <v>9</v>
      </c>
      <c r="Q62" s="6">
        <f t="shared" si="8"/>
        <v>7</v>
      </c>
      <c r="R62" s="6">
        <f t="shared" si="9"/>
        <v>2</v>
      </c>
      <c r="S62" s="6">
        <f t="shared" si="10"/>
        <v>31.788445737554387</v>
      </c>
      <c r="T62" s="7">
        <f t="shared" si="11"/>
        <v>33.965791938089964</v>
      </c>
      <c r="U62" s="6">
        <f t="shared" si="12"/>
        <v>24.167734035679878</v>
      </c>
      <c r="V62" s="6">
        <f t="shared" si="13"/>
        <v>7.6195563520113323</v>
      </c>
    </row>
    <row r="63" spans="1:22" x14ac:dyDescent="0.3">
      <c r="A63" s="5">
        <v>43747.364756944444</v>
      </c>
      <c r="B63">
        <v>5</v>
      </c>
      <c r="C63">
        <v>3</v>
      </c>
      <c r="D63">
        <v>2</v>
      </c>
      <c r="E63">
        <v>28.777877983384052</v>
      </c>
      <c r="F63">
        <v>31.1570749203341</v>
      </c>
      <c r="G63">
        <v>25.209082577958977</v>
      </c>
      <c r="H63">
        <v>8.4919020477719318</v>
      </c>
      <c r="I63">
        <v>8</v>
      </c>
      <c r="J63">
        <v>8</v>
      </c>
      <c r="K63">
        <v>0</v>
      </c>
      <c r="L63">
        <v>33.459421647073853</v>
      </c>
      <c r="M63">
        <v>33.459421647073853</v>
      </c>
      <c r="N63">
        <v>0</v>
      </c>
      <c r="O63">
        <v>7.3016490114807349</v>
      </c>
      <c r="P63" s="6">
        <f t="shared" si="7"/>
        <v>13</v>
      </c>
      <c r="Q63" s="6">
        <f t="shared" si="8"/>
        <v>11</v>
      </c>
      <c r="R63" s="6">
        <f t="shared" si="9"/>
        <v>2</v>
      </c>
      <c r="S63" s="6">
        <f t="shared" si="10"/>
        <v>31.658827930270085</v>
      </c>
      <c r="T63" s="7">
        <f t="shared" si="11"/>
        <v>32.831508903417557</v>
      </c>
      <c r="U63" s="6">
        <f t="shared" si="12"/>
        <v>25.209082577958977</v>
      </c>
      <c r="V63" s="6">
        <f t="shared" si="13"/>
        <v>7.8967755296263338</v>
      </c>
    </row>
    <row r="64" spans="1:22" x14ac:dyDescent="0.3">
      <c r="A64" s="5">
        <v>43747.364930555559</v>
      </c>
      <c r="B64">
        <v>4</v>
      </c>
      <c r="C64">
        <v>3</v>
      </c>
      <c r="D64">
        <v>1</v>
      </c>
      <c r="E64">
        <v>28.553962745337351</v>
      </c>
      <c r="F64">
        <v>30.069839759076899</v>
      </c>
      <c r="G64">
        <v>24.006331704118704</v>
      </c>
      <c r="H64">
        <v>7.7670755695941267</v>
      </c>
      <c r="I64">
        <v>7</v>
      </c>
      <c r="J64">
        <v>7</v>
      </c>
      <c r="K64">
        <v>0</v>
      </c>
      <c r="L64">
        <v>34.846734635743751</v>
      </c>
      <c r="M64">
        <v>34.846734635743751</v>
      </c>
      <c r="N64">
        <v>0</v>
      </c>
      <c r="O64">
        <v>5.8540484907716595</v>
      </c>
      <c r="P64" s="6">
        <f t="shared" si="7"/>
        <v>11</v>
      </c>
      <c r="Q64" s="6">
        <f t="shared" si="8"/>
        <v>10</v>
      </c>
      <c r="R64" s="6">
        <f t="shared" si="9"/>
        <v>1</v>
      </c>
      <c r="S64" s="6">
        <f t="shared" si="10"/>
        <v>32.55845394832324</v>
      </c>
      <c r="T64" s="7">
        <f t="shared" si="11"/>
        <v>33.413666172743696</v>
      </c>
      <c r="U64" s="6">
        <f t="shared" si="12"/>
        <v>24.006331704118704</v>
      </c>
      <c r="V64" s="6">
        <f t="shared" si="13"/>
        <v>6.8105620301828935</v>
      </c>
    </row>
    <row r="65" spans="1:22" x14ac:dyDescent="0.3">
      <c r="A65" s="5">
        <v>43747.365104166667</v>
      </c>
      <c r="B65">
        <v>1</v>
      </c>
      <c r="C65">
        <v>1</v>
      </c>
      <c r="D65">
        <v>0</v>
      </c>
      <c r="E65">
        <v>30.597732657275888</v>
      </c>
      <c r="F65">
        <v>30.597732657275888</v>
      </c>
      <c r="G65">
        <v>0</v>
      </c>
      <c r="H65">
        <v>1.2220949098475604</v>
      </c>
      <c r="I65">
        <v>6</v>
      </c>
      <c r="J65">
        <v>6</v>
      </c>
      <c r="K65">
        <v>0</v>
      </c>
      <c r="L65">
        <v>31.605802450450597</v>
      </c>
      <c r="M65">
        <v>31.605802450450597</v>
      </c>
      <c r="N65">
        <v>0</v>
      </c>
      <c r="O65">
        <v>6.1848923002023808</v>
      </c>
      <c r="P65" s="6">
        <f t="shared" si="7"/>
        <v>7</v>
      </c>
      <c r="Q65" s="6">
        <f t="shared" si="8"/>
        <v>7</v>
      </c>
      <c r="R65" s="6">
        <f t="shared" si="9"/>
        <v>0</v>
      </c>
      <c r="S65" s="6">
        <f t="shared" si="10"/>
        <v>31.461792479997065</v>
      </c>
      <c r="T65" s="7">
        <f t="shared" si="11"/>
        <v>31.461792479997065</v>
      </c>
      <c r="U65" s="6">
        <f t="shared" si="12"/>
        <v>0</v>
      </c>
      <c r="V65" s="6">
        <f t="shared" si="13"/>
        <v>3.7034936050249705</v>
      </c>
    </row>
    <row r="66" spans="1:22" x14ac:dyDescent="0.3">
      <c r="A66" s="5">
        <v>43747.365277777775</v>
      </c>
      <c r="B66">
        <v>5</v>
      </c>
      <c r="C66">
        <v>2</v>
      </c>
      <c r="D66">
        <v>3</v>
      </c>
      <c r="E66">
        <v>25.021113308780109</v>
      </c>
      <c r="F66">
        <v>27.725883259619778</v>
      </c>
      <c r="G66">
        <v>23.21793334155366</v>
      </c>
      <c r="H66">
        <v>17.179480274165027</v>
      </c>
      <c r="I66">
        <v>8</v>
      </c>
      <c r="J66">
        <v>8</v>
      </c>
      <c r="K66">
        <v>0</v>
      </c>
      <c r="L66">
        <v>34.345285241376466</v>
      </c>
      <c r="M66">
        <v>34.345285241376466</v>
      </c>
      <c r="N66">
        <v>0</v>
      </c>
      <c r="O66">
        <v>7.2857407087334725</v>
      </c>
      <c r="P66" s="6">
        <f t="shared" si="7"/>
        <v>13</v>
      </c>
      <c r="Q66" s="6">
        <f t="shared" si="8"/>
        <v>10</v>
      </c>
      <c r="R66" s="6">
        <f t="shared" si="9"/>
        <v>3</v>
      </c>
      <c r="S66" s="6">
        <f t="shared" si="10"/>
        <v>30.759065267300947</v>
      </c>
      <c r="T66" s="7">
        <f t="shared" si="11"/>
        <v>33.021404845025131</v>
      </c>
      <c r="U66" s="6">
        <f t="shared" si="12"/>
        <v>23.21793334155366</v>
      </c>
      <c r="V66" s="6">
        <f t="shared" si="13"/>
        <v>12.23261049144925</v>
      </c>
    </row>
    <row r="67" spans="1:22" x14ac:dyDescent="0.3">
      <c r="A67" s="5">
        <v>43747.365451388891</v>
      </c>
      <c r="B67">
        <v>2</v>
      </c>
      <c r="C67">
        <v>1</v>
      </c>
      <c r="D67">
        <v>1</v>
      </c>
      <c r="E67">
        <v>26.672352352943342</v>
      </c>
      <c r="F67">
        <v>29.790894083627556</v>
      </c>
      <c r="G67">
        <v>23.553810622259125</v>
      </c>
      <c r="H67">
        <v>3.6664756697361098</v>
      </c>
      <c r="I67">
        <v>4</v>
      </c>
      <c r="J67">
        <v>4</v>
      </c>
      <c r="K67">
        <v>0</v>
      </c>
      <c r="L67">
        <v>34.638103328472582</v>
      </c>
      <c r="M67">
        <v>34.638103328472582</v>
      </c>
      <c r="N67">
        <v>0</v>
      </c>
      <c r="O67">
        <v>3.7603197962851822</v>
      </c>
      <c r="P67" s="6">
        <f t="shared" si="7"/>
        <v>6</v>
      </c>
      <c r="Q67" s="6">
        <f t="shared" si="8"/>
        <v>5</v>
      </c>
      <c r="R67" s="6">
        <f t="shared" si="9"/>
        <v>1</v>
      </c>
      <c r="S67" s="6">
        <f t="shared" si="10"/>
        <v>31.982853003296167</v>
      </c>
      <c r="T67" s="7">
        <f t="shared" si="11"/>
        <v>33.668661479503577</v>
      </c>
      <c r="U67" s="6">
        <f t="shared" si="12"/>
        <v>23.553810622259125</v>
      </c>
      <c r="V67" s="6">
        <f t="shared" si="13"/>
        <v>3.713397733010646</v>
      </c>
    </row>
    <row r="68" spans="1:22" x14ac:dyDescent="0.3">
      <c r="A68" s="5">
        <v>43747.365624999999</v>
      </c>
      <c r="B68">
        <v>8</v>
      </c>
      <c r="C68">
        <v>4</v>
      </c>
      <c r="D68">
        <v>4</v>
      </c>
      <c r="E68">
        <v>20.698865760029886</v>
      </c>
      <c r="F68">
        <v>19.701649839648027</v>
      </c>
      <c r="G68">
        <v>21.696081680411744</v>
      </c>
      <c r="H68">
        <v>26.47503098144562</v>
      </c>
      <c r="I68">
        <v>13</v>
      </c>
      <c r="J68">
        <v>13</v>
      </c>
      <c r="K68">
        <v>0</v>
      </c>
      <c r="L68">
        <v>31.769385295950944</v>
      </c>
      <c r="M68">
        <v>31.769385295950944</v>
      </c>
      <c r="N68">
        <v>0</v>
      </c>
      <c r="O68">
        <v>12.735754958647311</v>
      </c>
      <c r="P68" s="6">
        <f t="shared" si="7"/>
        <v>21</v>
      </c>
      <c r="Q68" s="6">
        <f t="shared" si="8"/>
        <v>17</v>
      </c>
      <c r="R68" s="6">
        <f t="shared" si="9"/>
        <v>4</v>
      </c>
      <c r="S68" s="6">
        <f t="shared" si="10"/>
        <v>27.552044520361971</v>
      </c>
      <c r="T68" s="7">
        <f t="shared" si="11"/>
        <v>28.929918129762022</v>
      </c>
      <c r="U68" s="6">
        <f t="shared" si="12"/>
        <v>21.696081680411744</v>
      </c>
      <c r="V68" s="6">
        <f t="shared" si="13"/>
        <v>19.605392970046466</v>
      </c>
    </row>
    <row r="69" spans="1:22" x14ac:dyDescent="0.3">
      <c r="A69" s="5">
        <v>43747.365798611114</v>
      </c>
      <c r="B69">
        <v>6</v>
      </c>
      <c r="C69">
        <v>5</v>
      </c>
      <c r="D69">
        <v>1</v>
      </c>
      <c r="E69">
        <v>22.599920927835313</v>
      </c>
      <c r="F69">
        <v>22.464782142478292</v>
      </c>
      <c r="G69">
        <v>23.275614854620422</v>
      </c>
      <c r="H69">
        <v>11.074545501809272</v>
      </c>
      <c r="I69">
        <v>9</v>
      </c>
      <c r="J69">
        <v>9</v>
      </c>
      <c r="K69">
        <v>0</v>
      </c>
      <c r="L69">
        <v>29.050993591059417</v>
      </c>
      <c r="M69">
        <v>29.050993591059417</v>
      </c>
      <c r="N69">
        <v>0</v>
      </c>
      <c r="O69">
        <v>10.541016155842597</v>
      </c>
      <c r="P69" s="6">
        <f t="shared" si="7"/>
        <v>15</v>
      </c>
      <c r="Q69" s="6">
        <f t="shared" si="8"/>
        <v>14</v>
      </c>
      <c r="R69" s="6">
        <f t="shared" si="9"/>
        <v>1</v>
      </c>
      <c r="S69" s="6">
        <f t="shared" si="10"/>
        <v>26.470564525769774</v>
      </c>
      <c r="T69" s="7">
        <f t="shared" si="11"/>
        <v>26.698775216566158</v>
      </c>
      <c r="U69" s="6">
        <f t="shared" si="12"/>
        <v>23.275614854620422</v>
      </c>
      <c r="V69" s="6">
        <f t="shared" si="13"/>
        <v>10.807780828825933</v>
      </c>
    </row>
    <row r="70" spans="1:22" x14ac:dyDescent="0.3">
      <c r="A70" s="5">
        <v>43747.365972222222</v>
      </c>
      <c r="B70">
        <v>7</v>
      </c>
      <c r="C70">
        <v>4</v>
      </c>
      <c r="D70">
        <v>3</v>
      </c>
      <c r="E70">
        <v>21.681605882439253</v>
      </c>
      <c r="F70">
        <v>21.365993739795371</v>
      </c>
      <c r="G70">
        <v>22.102422072631104</v>
      </c>
      <c r="H70">
        <v>20.022179796534719</v>
      </c>
      <c r="I70">
        <v>12</v>
      </c>
      <c r="J70">
        <v>12</v>
      </c>
      <c r="K70">
        <v>0</v>
      </c>
      <c r="L70">
        <v>26.597362278936242</v>
      </c>
      <c r="M70">
        <v>26.597362278936242</v>
      </c>
      <c r="N70">
        <v>0</v>
      </c>
      <c r="O70">
        <v>12.999577069920029</v>
      </c>
      <c r="P70" s="6">
        <f t="shared" si="7"/>
        <v>19</v>
      </c>
      <c r="Q70" s="6">
        <f t="shared" si="8"/>
        <v>16</v>
      </c>
      <c r="R70" s="6">
        <f t="shared" si="9"/>
        <v>3</v>
      </c>
      <c r="S70" s="6">
        <f t="shared" si="10"/>
        <v>24.786294132858405</v>
      </c>
      <c r="T70" s="7">
        <f t="shared" si="11"/>
        <v>25.289520144151023</v>
      </c>
      <c r="U70" s="6">
        <f t="shared" si="12"/>
        <v>22.102422072631104</v>
      </c>
      <c r="V70" s="6">
        <f t="shared" si="13"/>
        <v>16.510878433227376</v>
      </c>
    </row>
    <row r="71" spans="1:22" x14ac:dyDescent="0.3">
      <c r="A71" s="5">
        <v>43747.36614583333</v>
      </c>
      <c r="B71">
        <v>4</v>
      </c>
      <c r="C71">
        <v>4</v>
      </c>
      <c r="D71">
        <v>0</v>
      </c>
      <c r="E71">
        <v>27.111775813145623</v>
      </c>
      <c r="F71">
        <v>27.111775813145623</v>
      </c>
      <c r="G71">
        <v>0</v>
      </c>
      <c r="H71">
        <v>4.3920937745307409</v>
      </c>
      <c r="I71">
        <v>5</v>
      </c>
      <c r="J71">
        <v>5</v>
      </c>
      <c r="K71">
        <v>0</v>
      </c>
      <c r="L71">
        <v>35.49539759383952</v>
      </c>
      <c r="M71">
        <v>35.49539759383952</v>
      </c>
      <c r="N71">
        <v>0</v>
      </c>
      <c r="O71">
        <v>4.3035819115018787</v>
      </c>
      <c r="P71" s="6">
        <f t="shared" si="7"/>
        <v>9</v>
      </c>
      <c r="Q71" s="6">
        <f t="shared" si="8"/>
        <v>9</v>
      </c>
      <c r="R71" s="6">
        <f t="shared" si="9"/>
        <v>0</v>
      </c>
      <c r="S71" s="6">
        <f t="shared" si="10"/>
        <v>31.769343469086678</v>
      </c>
      <c r="T71" s="7">
        <f t="shared" si="11"/>
        <v>31.769343469086678</v>
      </c>
      <c r="U71" s="6">
        <f t="shared" si="12"/>
        <v>0</v>
      </c>
      <c r="V71" s="6">
        <f t="shared" si="13"/>
        <v>4.3478378430163094</v>
      </c>
    </row>
    <row r="72" spans="1:22" x14ac:dyDescent="0.3">
      <c r="A72" s="5">
        <v>43747.366319444445</v>
      </c>
      <c r="B72">
        <v>5</v>
      </c>
      <c r="C72">
        <v>5</v>
      </c>
      <c r="D72">
        <v>0</v>
      </c>
      <c r="E72">
        <v>30.007459593093596</v>
      </c>
      <c r="F72">
        <v>30.007459593093596</v>
      </c>
      <c r="G72">
        <v>0</v>
      </c>
      <c r="H72">
        <v>4.8417752859098684</v>
      </c>
      <c r="I72">
        <v>7</v>
      </c>
      <c r="J72">
        <v>7</v>
      </c>
      <c r="K72">
        <v>0</v>
      </c>
      <c r="L72">
        <v>38.385612936745588</v>
      </c>
      <c r="M72">
        <v>38.385612936745588</v>
      </c>
      <c r="N72">
        <v>0</v>
      </c>
      <c r="O72">
        <v>5.9554766871429541</v>
      </c>
      <c r="P72" s="6">
        <f t="shared" si="7"/>
        <v>12</v>
      </c>
      <c r="Q72" s="6">
        <f t="shared" si="8"/>
        <v>12</v>
      </c>
      <c r="R72" s="6">
        <f t="shared" si="9"/>
        <v>0</v>
      </c>
      <c r="S72" s="6">
        <f t="shared" si="10"/>
        <v>34.894715710223927</v>
      </c>
      <c r="T72" s="7">
        <f t="shared" si="11"/>
        <v>34.894715710223927</v>
      </c>
      <c r="U72" s="6">
        <f t="shared" si="12"/>
        <v>0</v>
      </c>
      <c r="V72" s="6">
        <f t="shared" si="13"/>
        <v>5.3986259865264117</v>
      </c>
    </row>
    <row r="73" spans="1:22" x14ac:dyDescent="0.3">
      <c r="A73" s="5">
        <v>43747.366493055553</v>
      </c>
      <c r="B73">
        <v>5</v>
      </c>
      <c r="C73">
        <v>1</v>
      </c>
      <c r="D73">
        <v>4</v>
      </c>
      <c r="E73">
        <v>21.652238759173763</v>
      </c>
      <c r="F73">
        <v>22.722163059447492</v>
      </c>
      <c r="G73">
        <v>21.384757684105331</v>
      </c>
      <c r="H73">
        <v>20.91968914493572</v>
      </c>
      <c r="I73">
        <v>10</v>
      </c>
      <c r="J73">
        <v>10</v>
      </c>
      <c r="K73">
        <v>0</v>
      </c>
      <c r="L73">
        <v>31.210389722637807</v>
      </c>
      <c r="M73">
        <v>31.210389722637807</v>
      </c>
      <c r="N73">
        <v>0</v>
      </c>
      <c r="O73">
        <v>8.7818441350033236</v>
      </c>
      <c r="P73" s="6">
        <f t="shared" si="7"/>
        <v>15</v>
      </c>
      <c r="Q73" s="6">
        <f t="shared" si="8"/>
        <v>11</v>
      </c>
      <c r="R73" s="6">
        <f t="shared" si="9"/>
        <v>4</v>
      </c>
      <c r="S73" s="6">
        <f t="shared" si="10"/>
        <v>28.024339401483129</v>
      </c>
      <c r="T73" s="7">
        <f t="shared" si="11"/>
        <v>30.438732753256872</v>
      </c>
      <c r="U73" s="6">
        <f t="shared" si="12"/>
        <v>21.384757684105331</v>
      </c>
      <c r="V73" s="6">
        <f t="shared" si="13"/>
        <v>14.850766639969521</v>
      </c>
    </row>
    <row r="74" spans="1:22" x14ac:dyDescent="0.3">
      <c r="A74" s="5">
        <v>43747.366666666669</v>
      </c>
      <c r="B74">
        <v>4</v>
      </c>
      <c r="C74">
        <v>4</v>
      </c>
      <c r="D74">
        <v>0</v>
      </c>
      <c r="E74">
        <v>22.303265122495397</v>
      </c>
      <c r="F74">
        <v>22.303265122495397</v>
      </c>
      <c r="G74">
        <v>0</v>
      </c>
      <c r="H74">
        <v>5.4387524348566512</v>
      </c>
      <c r="I74">
        <v>3</v>
      </c>
      <c r="J74">
        <v>3</v>
      </c>
      <c r="K74">
        <v>0</v>
      </c>
      <c r="L74">
        <v>30.717875490457768</v>
      </c>
      <c r="M74">
        <v>30.717875490457768</v>
      </c>
      <c r="N74">
        <v>0</v>
      </c>
      <c r="O74">
        <v>2.93263591100389</v>
      </c>
      <c r="P74" s="6">
        <f t="shared" si="7"/>
        <v>7</v>
      </c>
      <c r="Q74" s="6">
        <f t="shared" si="8"/>
        <v>7</v>
      </c>
      <c r="R74" s="6">
        <f t="shared" si="9"/>
        <v>0</v>
      </c>
      <c r="S74" s="6">
        <f t="shared" si="10"/>
        <v>25.909526708764986</v>
      </c>
      <c r="T74" s="7">
        <f t="shared" si="11"/>
        <v>25.909526708764986</v>
      </c>
      <c r="U74" s="6">
        <f t="shared" si="12"/>
        <v>0</v>
      </c>
      <c r="V74" s="6">
        <f t="shared" si="13"/>
        <v>4.1856941729302708</v>
      </c>
    </row>
    <row r="75" spans="1:22" x14ac:dyDescent="0.3">
      <c r="A75" s="5">
        <v>43747.366840277777</v>
      </c>
      <c r="B75">
        <v>3</v>
      </c>
      <c r="C75">
        <v>2</v>
      </c>
      <c r="D75">
        <v>1</v>
      </c>
      <c r="E75">
        <v>26.268483799100427</v>
      </c>
      <c r="F75">
        <v>27.247155553286639</v>
      </c>
      <c r="G75">
        <v>24.311140290728009</v>
      </c>
      <c r="H75">
        <v>4.7724897674253963</v>
      </c>
      <c r="I75">
        <v>7</v>
      </c>
      <c r="J75">
        <v>7</v>
      </c>
      <c r="K75">
        <v>0</v>
      </c>
      <c r="L75">
        <v>38.207983028917965</v>
      </c>
      <c r="M75">
        <v>38.207983028917965</v>
      </c>
      <c r="N75">
        <v>0</v>
      </c>
      <c r="O75">
        <v>5.3075396176374836</v>
      </c>
      <c r="P75" s="6">
        <f t="shared" si="7"/>
        <v>10</v>
      </c>
      <c r="Q75" s="6">
        <f t="shared" si="8"/>
        <v>9</v>
      </c>
      <c r="R75" s="6">
        <f t="shared" si="9"/>
        <v>1</v>
      </c>
      <c r="S75" s="6">
        <f t="shared" si="10"/>
        <v>34.626133259972704</v>
      </c>
      <c r="T75" s="7">
        <f t="shared" si="11"/>
        <v>35.772243589888781</v>
      </c>
      <c r="U75" s="6">
        <f t="shared" si="12"/>
        <v>24.311140290728009</v>
      </c>
      <c r="V75" s="6">
        <f t="shared" si="13"/>
        <v>5.0400146925314395</v>
      </c>
    </row>
    <row r="76" spans="1:22" x14ac:dyDescent="0.3">
      <c r="A76" s="5">
        <v>43747.367013888892</v>
      </c>
      <c r="B76">
        <v>4</v>
      </c>
      <c r="C76">
        <v>4</v>
      </c>
      <c r="D76">
        <v>0</v>
      </c>
      <c r="E76">
        <v>21.295089711694509</v>
      </c>
      <c r="F76">
        <v>21.295089711694509</v>
      </c>
      <c r="G76">
        <v>0</v>
      </c>
      <c r="H76">
        <v>8.8946944148824816</v>
      </c>
      <c r="I76">
        <v>4</v>
      </c>
      <c r="J76">
        <v>4</v>
      </c>
      <c r="K76">
        <v>0</v>
      </c>
      <c r="L76">
        <v>41.315747845904575</v>
      </c>
      <c r="M76">
        <v>41.315747845904575</v>
      </c>
      <c r="N76">
        <v>0</v>
      </c>
      <c r="O76">
        <v>2.9723203426890663</v>
      </c>
      <c r="P76" s="6">
        <f t="shared" si="7"/>
        <v>8</v>
      </c>
      <c r="Q76" s="6">
        <f t="shared" si="8"/>
        <v>8</v>
      </c>
      <c r="R76" s="6">
        <f t="shared" si="9"/>
        <v>0</v>
      </c>
      <c r="S76" s="6">
        <f t="shared" si="10"/>
        <v>31.305418778799542</v>
      </c>
      <c r="T76" s="7">
        <f t="shared" si="11"/>
        <v>31.305418778799542</v>
      </c>
      <c r="U76" s="6">
        <f t="shared" si="12"/>
        <v>0</v>
      </c>
      <c r="V76" s="6">
        <f t="shared" si="13"/>
        <v>5.9335073787857739</v>
      </c>
    </row>
    <row r="77" spans="1:22" x14ac:dyDescent="0.3">
      <c r="A77" s="5">
        <v>43747.3671875</v>
      </c>
      <c r="B77">
        <v>3</v>
      </c>
      <c r="C77">
        <v>1</v>
      </c>
      <c r="D77">
        <v>2</v>
      </c>
      <c r="E77">
        <v>22.839818246716266</v>
      </c>
      <c r="F77">
        <v>21.199237384663412</v>
      </c>
      <c r="G77">
        <v>23.660108677742695</v>
      </c>
      <c r="H77">
        <v>10.332485733091575</v>
      </c>
      <c r="I77">
        <v>10</v>
      </c>
      <c r="J77">
        <v>10</v>
      </c>
      <c r="K77">
        <v>0</v>
      </c>
      <c r="L77">
        <v>32.590907717898155</v>
      </c>
      <c r="M77">
        <v>32.590907717898155</v>
      </c>
      <c r="N77">
        <v>0</v>
      </c>
      <c r="O77">
        <v>9.3325593454164988</v>
      </c>
      <c r="P77" s="6">
        <f t="shared" si="7"/>
        <v>13</v>
      </c>
      <c r="Q77" s="6">
        <f t="shared" si="8"/>
        <v>11</v>
      </c>
      <c r="R77" s="6">
        <f t="shared" si="9"/>
        <v>2</v>
      </c>
      <c r="S77" s="6">
        <f t="shared" si="10"/>
        <v>30.340656301471565</v>
      </c>
      <c r="T77" s="7">
        <f t="shared" si="11"/>
        <v>31.555301323967726</v>
      </c>
      <c r="U77" s="6">
        <f t="shared" si="12"/>
        <v>23.660108677742695</v>
      </c>
      <c r="V77" s="6">
        <f t="shared" si="13"/>
        <v>9.8325225392540361</v>
      </c>
    </row>
    <row r="78" spans="1:22" x14ac:dyDescent="0.3">
      <c r="A78" s="5">
        <v>43747.367361111108</v>
      </c>
      <c r="B78">
        <v>5</v>
      </c>
      <c r="C78">
        <v>4</v>
      </c>
      <c r="D78">
        <v>1</v>
      </c>
      <c r="E78">
        <v>24.891473066664304</v>
      </c>
      <c r="F78">
        <v>25.306370838142037</v>
      </c>
      <c r="G78">
        <v>23.231881980753368</v>
      </c>
      <c r="H78">
        <v>9.590820809688049</v>
      </c>
      <c r="I78">
        <v>8</v>
      </c>
      <c r="J78">
        <v>8</v>
      </c>
      <c r="K78">
        <v>0</v>
      </c>
      <c r="L78">
        <v>34.273515229263538</v>
      </c>
      <c r="M78">
        <v>34.273515229263538</v>
      </c>
      <c r="N78">
        <v>0</v>
      </c>
      <c r="O78">
        <v>6.9317781639354799</v>
      </c>
      <c r="P78" s="6">
        <f t="shared" si="7"/>
        <v>13</v>
      </c>
      <c r="Q78" s="6">
        <f t="shared" si="8"/>
        <v>12</v>
      </c>
      <c r="R78" s="6">
        <f t="shared" si="9"/>
        <v>1</v>
      </c>
      <c r="S78" s="6">
        <f t="shared" si="10"/>
        <v>30.665037474417677</v>
      </c>
      <c r="T78" s="7">
        <f t="shared" si="11"/>
        <v>31.284467098889706</v>
      </c>
      <c r="U78" s="6">
        <f t="shared" si="12"/>
        <v>23.231881980753368</v>
      </c>
      <c r="V78" s="6">
        <f t="shared" si="13"/>
        <v>8.2612994868117653</v>
      </c>
    </row>
    <row r="79" spans="1:22" x14ac:dyDescent="0.3">
      <c r="A79" s="5">
        <v>43747.367534722223</v>
      </c>
      <c r="B79">
        <v>5</v>
      </c>
      <c r="C79">
        <v>5</v>
      </c>
      <c r="D79">
        <v>0</v>
      </c>
      <c r="E79">
        <v>28.409014426995476</v>
      </c>
      <c r="F79">
        <v>28.409014426995476</v>
      </c>
      <c r="G79">
        <v>0</v>
      </c>
      <c r="H79">
        <v>5.337980382461164</v>
      </c>
      <c r="I79">
        <v>9</v>
      </c>
      <c r="J79">
        <v>9</v>
      </c>
      <c r="K79">
        <v>0</v>
      </c>
      <c r="L79">
        <v>35.445537574262488</v>
      </c>
      <c r="M79">
        <v>35.445537574262488</v>
      </c>
      <c r="N79">
        <v>0</v>
      </c>
      <c r="O79">
        <v>7.5095266254808779</v>
      </c>
      <c r="P79" s="6">
        <f t="shared" si="7"/>
        <v>14</v>
      </c>
      <c r="Q79" s="6">
        <f t="shared" si="8"/>
        <v>14</v>
      </c>
      <c r="R79" s="6">
        <f t="shared" si="9"/>
        <v>0</v>
      </c>
      <c r="S79" s="6">
        <f t="shared" si="10"/>
        <v>32.9324935930957</v>
      </c>
      <c r="T79" s="7">
        <f t="shared" si="11"/>
        <v>32.9324935930957</v>
      </c>
      <c r="U79" s="6">
        <f t="shared" si="12"/>
        <v>0</v>
      </c>
      <c r="V79" s="6">
        <f t="shared" si="13"/>
        <v>6.423753503971021</v>
      </c>
    </row>
    <row r="80" spans="1:22" x14ac:dyDescent="0.3">
      <c r="A80" s="5">
        <v>43747.367708333331</v>
      </c>
      <c r="B80">
        <v>4</v>
      </c>
      <c r="C80">
        <v>4</v>
      </c>
      <c r="D80">
        <v>0</v>
      </c>
      <c r="E80">
        <v>32.664788837659316</v>
      </c>
      <c r="F80">
        <v>32.664788837659316</v>
      </c>
      <c r="G80">
        <v>0</v>
      </c>
      <c r="H80">
        <v>3.2380268715278762</v>
      </c>
      <c r="I80">
        <v>2</v>
      </c>
      <c r="J80">
        <v>2</v>
      </c>
      <c r="K80">
        <v>0</v>
      </c>
      <c r="L80">
        <v>41.264615760091118</v>
      </c>
      <c r="M80">
        <v>41.264615760091118</v>
      </c>
      <c r="N80">
        <v>0</v>
      </c>
      <c r="O80">
        <v>1.972977449506089</v>
      </c>
      <c r="P80" s="6">
        <f t="shared" si="7"/>
        <v>6</v>
      </c>
      <c r="Q80" s="6">
        <f t="shared" si="8"/>
        <v>6</v>
      </c>
      <c r="R80" s="6">
        <f t="shared" si="9"/>
        <v>0</v>
      </c>
      <c r="S80" s="6">
        <f t="shared" si="10"/>
        <v>35.531397811803252</v>
      </c>
      <c r="T80" s="7">
        <f t="shared" si="11"/>
        <v>35.531397811803252</v>
      </c>
      <c r="U80" s="6">
        <f t="shared" si="12"/>
        <v>0</v>
      </c>
      <c r="V80" s="6">
        <f t="shared" si="13"/>
        <v>2.6055021605169824</v>
      </c>
    </row>
    <row r="81" spans="1:22" x14ac:dyDescent="0.3">
      <c r="A81" s="5">
        <v>43747.367881944447</v>
      </c>
      <c r="B81">
        <v>5</v>
      </c>
      <c r="C81">
        <v>4</v>
      </c>
      <c r="D81">
        <v>1</v>
      </c>
      <c r="E81">
        <v>29.198423628483521</v>
      </c>
      <c r="F81">
        <v>30.440940621936861</v>
      </c>
      <c r="G81">
        <v>24.22835565467016</v>
      </c>
      <c r="H81">
        <v>9.0739877842558521</v>
      </c>
      <c r="I81">
        <v>6</v>
      </c>
      <c r="J81">
        <v>6</v>
      </c>
      <c r="K81">
        <v>0</v>
      </c>
      <c r="L81">
        <v>35.525230484270146</v>
      </c>
      <c r="M81">
        <v>35.525230484270146</v>
      </c>
      <c r="N81">
        <v>0</v>
      </c>
      <c r="O81">
        <v>4.9813646393789472</v>
      </c>
      <c r="P81" s="6">
        <f t="shared" si="7"/>
        <v>11</v>
      </c>
      <c r="Q81" s="6">
        <f t="shared" si="8"/>
        <v>10</v>
      </c>
      <c r="R81" s="6">
        <f t="shared" si="9"/>
        <v>1</v>
      </c>
      <c r="S81" s="6">
        <f t="shared" si="10"/>
        <v>32.649409186185316</v>
      </c>
      <c r="T81" s="7">
        <f t="shared" si="11"/>
        <v>33.491514539336833</v>
      </c>
      <c r="U81" s="6">
        <f t="shared" si="12"/>
        <v>24.22835565467016</v>
      </c>
      <c r="V81" s="6">
        <f t="shared" si="13"/>
        <v>7.0276762118173997</v>
      </c>
    </row>
    <row r="82" spans="1:22" x14ac:dyDescent="0.3">
      <c r="A82" s="5">
        <v>43747.368055555555</v>
      </c>
      <c r="B82">
        <v>6</v>
      </c>
      <c r="C82">
        <v>4</v>
      </c>
      <c r="D82">
        <v>2</v>
      </c>
      <c r="E82">
        <v>21.22693954091573</v>
      </c>
      <c r="F82">
        <v>21.657726378560181</v>
      </c>
      <c r="G82">
        <v>20.365365865626828</v>
      </c>
      <c r="H82">
        <v>18.465176676300825</v>
      </c>
      <c r="I82">
        <v>11</v>
      </c>
      <c r="J82">
        <v>11</v>
      </c>
      <c r="K82">
        <v>0</v>
      </c>
      <c r="L82">
        <v>31.687622794822872</v>
      </c>
      <c r="M82">
        <v>31.687622794822872</v>
      </c>
      <c r="N82">
        <v>0</v>
      </c>
      <c r="O82">
        <v>10.131526650396799</v>
      </c>
      <c r="P82" s="6">
        <f t="shared" si="7"/>
        <v>17</v>
      </c>
      <c r="Q82" s="6">
        <f t="shared" si="8"/>
        <v>15</v>
      </c>
      <c r="R82" s="6">
        <f t="shared" si="9"/>
        <v>2</v>
      </c>
      <c r="S82" s="6">
        <f t="shared" si="10"/>
        <v>27.995616940502703</v>
      </c>
      <c r="T82" s="7">
        <f t="shared" si="11"/>
        <v>29.012983750486157</v>
      </c>
      <c r="U82" s="6">
        <f t="shared" si="12"/>
        <v>20.365365865626828</v>
      </c>
      <c r="V82" s="6">
        <f t="shared" si="13"/>
        <v>14.298351663348811</v>
      </c>
    </row>
    <row r="83" spans="1:22" x14ac:dyDescent="0.3">
      <c r="A83" s="5">
        <v>43747.36822916667</v>
      </c>
      <c r="B83">
        <v>4</v>
      </c>
      <c r="C83">
        <v>2</v>
      </c>
      <c r="D83">
        <v>2</v>
      </c>
      <c r="E83">
        <v>23.792073598852628</v>
      </c>
      <c r="F83">
        <v>25.665234356675491</v>
      </c>
      <c r="G83">
        <v>21.918912841029766</v>
      </c>
      <c r="H83">
        <v>12.350228961470915</v>
      </c>
      <c r="I83">
        <v>6</v>
      </c>
      <c r="J83">
        <v>6</v>
      </c>
      <c r="K83">
        <v>0</v>
      </c>
      <c r="L83">
        <v>31.094703960348578</v>
      </c>
      <c r="M83">
        <v>31.094703960348578</v>
      </c>
      <c r="N83">
        <v>0</v>
      </c>
      <c r="O83">
        <v>5.4667739328036342</v>
      </c>
      <c r="P83" s="6">
        <f t="shared" si="7"/>
        <v>10</v>
      </c>
      <c r="Q83" s="6">
        <f t="shared" si="8"/>
        <v>8</v>
      </c>
      <c r="R83" s="6">
        <f t="shared" si="9"/>
        <v>2</v>
      </c>
      <c r="S83" s="6">
        <f t="shared" si="10"/>
        <v>28.173651815750198</v>
      </c>
      <c r="T83" s="7">
        <f t="shared" si="11"/>
        <v>29.737336559430304</v>
      </c>
      <c r="U83" s="6">
        <f t="shared" si="12"/>
        <v>21.918912841029766</v>
      </c>
      <c r="V83" s="6">
        <f t="shared" si="13"/>
        <v>8.9085014471372741</v>
      </c>
    </row>
    <row r="84" spans="1:22" x14ac:dyDescent="0.3">
      <c r="A84" s="5">
        <v>43747.368402777778</v>
      </c>
      <c r="B84">
        <v>6</v>
      </c>
      <c r="C84">
        <v>5</v>
      </c>
      <c r="D84">
        <v>1</v>
      </c>
      <c r="E84">
        <v>24.547814381859553</v>
      </c>
      <c r="F84">
        <v>24.799672328997094</v>
      </c>
      <c r="G84">
        <v>23.288524646171854</v>
      </c>
      <c r="H84">
        <v>12.186370880926708</v>
      </c>
      <c r="I84">
        <v>4</v>
      </c>
      <c r="J84">
        <v>4</v>
      </c>
      <c r="K84">
        <v>0</v>
      </c>
      <c r="L84">
        <v>35.570260455846125</v>
      </c>
      <c r="M84">
        <v>35.570260455846125</v>
      </c>
      <c r="N84">
        <v>0</v>
      </c>
      <c r="O84">
        <v>3.4359145235226576</v>
      </c>
      <c r="P84" s="6">
        <f t="shared" si="7"/>
        <v>10</v>
      </c>
      <c r="Q84" s="6">
        <f t="shared" si="8"/>
        <v>9</v>
      </c>
      <c r="R84" s="6">
        <f t="shared" si="9"/>
        <v>1</v>
      </c>
      <c r="S84" s="6">
        <f t="shared" si="10"/>
        <v>28.956792811454182</v>
      </c>
      <c r="T84" s="7">
        <f t="shared" si="11"/>
        <v>29.586600385374442</v>
      </c>
      <c r="U84" s="6">
        <f t="shared" si="12"/>
        <v>23.288524646171854</v>
      </c>
      <c r="V84" s="6">
        <f t="shared" si="13"/>
        <v>7.8111427022246822</v>
      </c>
    </row>
    <row r="85" spans="1:22" x14ac:dyDescent="0.3">
      <c r="A85" s="5">
        <v>43747.368576388886</v>
      </c>
      <c r="B85">
        <v>5</v>
      </c>
      <c r="C85">
        <v>4</v>
      </c>
      <c r="D85">
        <v>1</v>
      </c>
      <c r="E85">
        <v>20.592664702851991</v>
      </c>
      <c r="F85">
        <v>21.474356319202045</v>
      </c>
      <c r="G85">
        <v>17.065898237451776</v>
      </c>
      <c r="H85">
        <v>8.1384118625089688</v>
      </c>
      <c r="I85">
        <v>10</v>
      </c>
      <c r="J85">
        <v>10</v>
      </c>
      <c r="K85">
        <v>0</v>
      </c>
      <c r="L85">
        <v>35.460820244948835</v>
      </c>
      <c r="M85">
        <v>35.460820244948835</v>
      </c>
      <c r="N85">
        <v>0</v>
      </c>
      <c r="O85">
        <v>8.6040675056471638</v>
      </c>
      <c r="P85" s="6">
        <f t="shared" si="7"/>
        <v>15</v>
      </c>
      <c r="Q85" s="6">
        <f t="shared" si="8"/>
        <v>14</v>
      </c>
      <c r="R85" s="6">
        <f t="shared" si="9"/>
        <v>1</v>
      </c>
      <c r="S85" s="6">
        <f t="shared" si="10"/>
        <v>30.50476839758322</v>
      </c>
      <c r="T85" s="7">
        <f t="shared" si="11"/>
        <v>31.464687694735463</v>
      </c>
      <c r="U85" s="6">
        <f t="shared" si="12"/>
        <v>17.065898237451776</v>
      </c>
      <c r="V85" s="6">
        <f t="shared" si="13"/>
        <v>8.3712396840780663</v>
      </c>
    </row>
    <row r="86" spans="1:22" x14ac:dyDescent="0.3">
      <c r="A86" s="5">
        <v>43747.368750000001</v>
      </c>
      <c r="B86">
        <v>7</v>
      </c>
      <c r="C86">
        <v>3</v>
      </c>
      <c r="D86">
        <v>4</v>
      </c>
      <c r="E86">
        <v>19.376452715785415</v>
      </c>
      <c r="F86">
        <v>17.08792999793604</v>
      </c>
      <c r="G86">
        <v>21.09284475417245</v>
      </c>
      <c r="H86">
        <v>23.007079874649072</v>
      </c>
      <c r="I86">
        <v>8</v>
      </c>
      <c r="J86">
        <v>8</v>
      </c>
      <c r="K86">
        <v>0</v>
      </c>
      <c r="L86">
        <v>32.965064447263586</v>
      </c>
      <c r="M86">
        <v>32.965064447263586</v>
      </c>
      <c r="N86">
        <v>0</v>
      </c>
      <c r="O86">
        <v>7.3165085067934355</v>
      </c>
      <c r="P86" s="6">
        <f t="shared" si="7"/>
        <v>15</v>
      </c>
      <c r="Q86" s="6">
        <f t="shared" si="8"/>
        <v>11</v>
      </c>
      <c r="R86" s="6">
        <f t="shared" si="9"/>
        <v>4</v>
      </c>
      <c r="S86" s="6">
        <f t="shared" si="10"/>
        <v>26.623712305907109</v>
      </c>
      <c r="T86" s="7">
        <f t="shared" si="11"/>
        <v>28.634936870174258</v>
      </c>
      <c r="U86" s="6">
        <f t="shared" si="12"/>
        <v>21.09284475417245</v>
      </c>
      <c r="V86" s="6">
        <f t="shared" si="13"/>
        <v>15.161794190721254</v>
      </c>
    </row>
    <row r="87" spans="1:22" x14ac:dyDescent="0.3">
      <c r="A87" s="5">
        <v>43747.368923611109</v>
      </c>
      <c r="B87">
        <v>8</v>
      </c>
      <c r="C87">
        <v>7</v>
      </c>
      <c r="D87">
        <v>1</v>
      </c>
      <c r="E87">
        <v>22.625786560173864</v>
      </c>
      <c r="F87">
        <v>22.569998781509618</v>
      </c>
      <c r="G87">
        <v>23.016301010823593</v>
      </c>
      <c r="H87">
        <v>11.832424454817652</v>
      </c>
      <c r="I87">
        <v>7</v>
      </c>
      <c r="J87">
        <v>7</v>
      </c>
      <c r="K87">
        <v>0</v>
      </c>
      <c r="L87">
        <v>30.531608514136515</v>
      </c>
      <c r="M87">
        <v>30.531608514136515</v>
      </c>
      <c r="N87">
        <v>0</v>
      </c>
      <c r="O87">
        <v>6.2352457412332427</v>
      </c>
      <c r="P87" s="6">
        <f t="shared" si="7"/>
        <v>15</v>
      </c>
      <c r="Q87" s="6">
        <f t="shared" si="8"/>
        <v>14</v>
      </c>
      <c r="R87" s="6">
        <f t="shared" si="9"/>
        <v>1</v>
      </c>
      <c r="S87" s="6">
        <f t="shared" si="10"/>
        <v>26.315170138689769</v>
      </c>
      <c r="T87" s="7">
        <f t="shared" si="11"/>
        <v>26.55080364782307</v>
      </c>
      <c r="U87" s="6">
        <f t="shared" si="12"/>
        <v>23.016301010823593</v>
      </c>
      <c r="V87" s="6">
        <f t="shared" si="13"/>
        <v>9.0338350980254472</v>
      </c>
    </row>
    <row r="88" spans="1:22" x14ac:dyDescent="0.3">
      <c r="A88" s="5">
        <v>43747.369097222225</v>
      </c>
      <c r="B88">
        <v>3</v>
      </c>
      <c r="C88">
        <v>3</v>
      </c>
      <c r="D88">
        <v>0</v>
      </c>
      <c r="E88">
        <v>24.393944485886248</v>
      </c>
      <c r="F88">
        <v>24.393944485886248</v>
      </c>
      <c r="G88">
        <v>0</v>
      </c>
      <c r="H88">
        <v>3.5431516658331415</v>
      </c>
      <c r="I88">
        <v>5</v>
      </c>
      <c r="J88">
        <v>5</v>
      </c>
      <c r="K88">
        <v>0</v>
      </c>
      <c r="L88">
        <v>29.81713052506587</v>
      </c>
      <c r="M88">
        <v>29.81713052506587</v>
      </c>
      <c r="N88">
        <v>0</v>
      </c>
      <c r="O88">
        <v>5.3923263810509585</v>
      </c>
      <c r="P88" s="6">
        <f t="shared" si="7"/>
        <v>8</v>
      </c>
      <c r="Q88" s="6">
        <f t="shared" si="8"/>
        <v>8</v>
      </c>
      <c r="R88" s="6">
        <f t="shared" si="9"/>
        <v>0</v>
      </c>
      <c r="S88" s="6">
        <f t="shared" si="10"/>
        <v>27.783435760373511</v>
      </c>
      <c r="T88" s="7">
        <f t="shared" si="11"/>
        <v>27.783435760373511</v>
      </c>
      <c r="U88" s="6">
        <f t="shared" si="12"/>
        <v>0</v>
      </c>
      <c r="V88" s="6">
        <f t="shared" si="13"/>
        <v>4.46773902344205</v>
      </c>
    </row>
    <row r="89" spans="1:22" x14ac:dyDescent="0.3">
      <c r="A89" s="5">
        <v>43747.369270833333</v>
      </c>
      <c r="B89">
        <v>5</v>
      </c>
      <c r="C89">
        <v>5</v>
      </c>
      <c r="D89">
        <v>0</v>
      </c>
      <c r="E89">
        <v>29.410003237036562</v>
      </c>
      <c r="F89">
        <v>29.410003237036562</v>
      </c>
      <c r="G89">
        <v>0</v>
      </c>
      <c r="H89">
        <v>5.4039815038145953</v>
      </c>
      <c r="I89">
        <v>7</v>
      </c>
      <c r="J89">
        <v>7</v>
      </c>
      <c r="K89">
        <v>0</v>
      </c>
      <c r="L89">
        <v>36.219237006865008</v>
      </c>
      <c r="M89">
        <v>36.219237006865008</v>
      </c>
      <c r="N89">
        <v>0</v>
      </c>
      <c r="O89">
        <v>5.9013115760710981</v>
      </c>
      <c r="P89" s="6">
        <f t="shared" si="7"/>
        <v>12</v>
      </c>
      <c r="Q89" s="6">
        <f t="shared" si="8"/>
        <v>12</v>
      </c>
      <c r="R89" s="6">
        <f t="shared" si="9"/>
        <v>0</v>
      </c>
      <c r="S89" s="6">
        <f t="shared" si="10"/>
        <v>33.38205626943649</v>
      </c>
      <c r="T89" s="7">
        <f t="shared" si="11"/>
        <v>33.38205626943649</v>
      </c>
      <c r="U89" s="6">
        <f t="shared" si="12"/>
        <v>0</v>
      </c>
      <c r="V89" s="6">
        <f t="shared" si="13"/>
        <v>5.6526465399428467</v>
      </c>
    </row>
    <row r="90" spans="1:22" x14ac:dyDescent="0.3">
      <c r="A90" s="5">
        <v>43747.369444444441</v>
      </c>
      <c r="B90">
        <v>6</v>
      </c>
      <c r="C90">
        <v>5</v>
      </c>
      <c r="D90">
        <v>1</v>
      </c>
      <c r="E90">
        <v>21.742531230760211</v>
      </c>
      <c r="F90">
        <v>21.791824777220622</v>
      </c>
      <c r="G90">
        <v>21.496063498458152</v>
      </c>
      <c r="H90">
        <v>14.030177455888367</v>
      </c>
      <c r="I90">
        <v>6</v>
      </c>
      <c r="J90">
        <v>6</v>
      </c>
      <c r="K90">
        <v>0</v>
      </c>
      <c r="L90">
        <v>32.224978508004739</v>
      </c>
      <c r="M90">
        <v>32.224978508004739</v>
      </c>
      <c r="N90">
        <v>0</v>
      </c>
      <c r="O90">
        <v>6.1209562694854993</v>
      </c>
      <c r="P90" s="6">
        <f t="shared" si="7"/>
        <v>12</v>
      </c>
      <c r="Q90" s="6">
        <f t="shared" si="8"/>
        <v>11</v>
      </c>
      <c r="R90" s="6">
        <f t="shared" si="9"/>
        <v>1</v>
      </c>
      <c r="S90" s="6">
        <f t="shared" si="10"/>
        <v>26.983754869382476</v>
      </c>
      <c r="T90" s="7">
        <f t="shared" si="11"/>
        <v>27.482635903102867</v>
      </c>
      <c r="U90" s="6">
        <f t="shared" si="12"/>
        <v>21.496063498458152</v>
      </c>
      <c r="V90" s="6">
        <f t="shared" si="13"/>
        <v>10.075566862686934</v>
      </c>
    </row>
    <row r="91" spans="1:22" x14ac:dyDescent="0.3">
      <c r="A91" s="5">
        <v>43747.369618055556</v>
      </c>
      <c r="B91">
        <v>3</v>
      </c>
      <c r="C91">
        <v>1</v>
      </c>
      <c r="D91">
        <v>2</v>
      </c>
      <c r="E91">
        <v>23.568579753677795</v>
      </c>
      <c r="F91">
        <v>23.663388937185012</v>
      </c>
      <c r="G91">
        <v>23.521175161924191</v>
      </c>
      <c r="H91">
        <v>8.6312737317918877</v>
      </c>
      <c r="I91">
        <v>5</v>
      </c>
      <c r="J91">
        <v>5</v>
      </c>
      <c r="K91">
        <v>0</v>
      </c>
      <c r="L91">
        <v>35.56040360312916</v>
      </c>
      <c r="M91">
        <v>35.56040360312916</v>
      </c>
      <c r="N91">
        <v>0</v>
      </c>
      <c r="O91">
        <v>4.1794385357477655</v>
      </c>
      <c r="P91" s="6">
        <f t="shared" si="7"/>
        <v>8</v>
      </c>
      <c r="Q91" s="6">
        <f t="shared" si="8"/>
        <v>6</v>
      </c>
      <c r="R91" s="6">
        <f t="shared" si="9"/>
        <v>2</v>
      </c>
      <c r="S91" s="6">
        <f t="shared" si="10"/>
        <v>31.063469659584896</v>
      </c>
      <c r="T91" s="7">
        <f t="shared" si="11"/>
        <v>33.577567825471796</v>
      </c>
      <c r="U91" s="6">
        <f t="shared" si="12"/>
        <v>23.521175161924191</v>
      </c>
      <c r="V91" s="6">
        <f t="shared" si="13"/>
        <v>6.4053561337698266</v>
      </c>
    </row>
    <row r="92" spans="1:22" x14ac:dyDescent="0.3">
      <c r="A92" s="5">
        <v>43747.369791666664</v>
      </c>
      <c r="B92">
        <v>5</v>
      </c>
      <c r="C92">
        <v>5</v>
      </c>
      <c r="D92">
        <v>0</v>
      </c>
      <c r="E92">
        <v>24.782293932098106</v>
      </c>
      <c r="F92">
        <v>24.782293932098106</v>
      </c>
      <c r="G92">
        <v>0</v>
      </c>
      <c r="H92">
        <v>8.3989443006334952</v>
      </c>
      <c r="I92">
        <v>5</v>
      </c>
      <c r="J92">
        <v>5</v>
      </c>
      <c r="K92">
        <v>0</v>
      </c>
      <c r="L92">
        <v>37.393057980089324</v>
      </c>
      <c r="M92">
        <v>37.393057980089324</v>
      </c>
      <c r="N92">
        <v>0</v>
      </c>
      <c r="O92">
        <v>3.8766651122297984</v>
      </c>
      <c r="P92" s="6">
        <f t="shared" si="7"/>
        <v>10</v>
      </c>
      <c r="Q92" s="6">
        <f t="shared" si="8"/>
        <v>10</v>
      </c>
      <c r="R92" s="6">
        <f t="shared" si="9"/>
        <v>0</v>
      </c>
      <c r="S92" s="6">
        <f t="shared" si="10"/>
        <v>31.087675956093715</v>
      </c>
      <c r="T92" s="7">
        <f t="shared" si="11"/>
        <v>31.087675956093715</v>
      </c>
      <c r="U92" s="6">
        <f t="shared" si="12"/>
        <v>0</v>
      </c>
      <c r="V92" s="6">
        <f t="shared" si="13"/>
        <v>6.1378047064316466</v>
      </c>
    </row>
    <row r="93" spans="1:22" x14ac:dyDescent="0.3">
      <c r="A93" s="5">
        <v>43747.36996527778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6</v>
      </c>
      <c r="J93">
        <v>5</v>
      </c>
      <c r="K93">
        <v>1</v>
      </c>
      <c r="L93">
        <v>30.608427902504104</v>
      </c>
      <c r="M93">
        <v>33.264450127867853</v>
      </c>
      <c r="N93">
        <v>17.328316775685348</v>
      </c>
      <c r="O93">
        <v>11.012424146604479</v>
      </c>
      <c r="P93" s="6">
        <f t="shared" si="7"/>
        <v>6</v>
      </c>
      <c r="Q93" s="6">
        <f t="shared" si="8"/>
        <v>5</v>
      </c>
      <c r="R93" s="6">
        <f t="shared" si="9"/>
        <v>1</v>
      </c>
      <c r="S93" s="6">
        <f t="shared" si="10"/>
        <v>30.608427902504104</v>
      </c>
      <c r="T93" s="7">
        <f t="shared" si="11"/>
        <v>33.264450127867853</v>
      </c>
      <c r="U93" s="6">
        <f t="shared" si="12"/>
        <v>17.328316775685348</v>
      </c>
      <c r="V93" s="6">
        <f t="shared" si="13"/>
        <v>5.5062120733022395</v>
      </c>
    </row>
    <row r="94" spans="1:22" x14ac:dyDescent="0.3">
      <c r="A94" s="5">
        <v>43747.370138888888</v>
      </c>
      <c r="B94">
        <v>3</v>
      </c>
      <c r="C94">
        <v>2</v>
      </c>
      <c r="D94">
        <v>1</v>
      </c>
      <c r="E94">
        <v>22.881652733242703</v>
      </c>
      <c r="F94">
        <v>22.938147528573097</v>
      </c>
      <c r="G94">
        <v>22.768663142581914</v>
      </c>
      <c r="H94">
        <v>8.6135852076303188</v>
      </c>
      <c r="I94">
        <v>6</v>
      </c>
      <c r="J94">
        <v>4</v>
      </c>
      <c r="K94">
        <v>2</v>
      </c>
      <c r="L94">
        <v>28.022056010729187</v>
      </c>
      <c r="M94">
        <v>31.709535269306233</v>
      </c>
      <c r="N94">
        <v>20.647097493575096</v>
      </c>
      <c r="O94">
        <v>14.56701822300675</v>
      </c>
      <c r="P94" s="6">
        <f t="shared" si="7"/>
        <v>9</v>
      </c>
      <c r="Q94" s="6">
        <f t="shared" si="8"/>
        <v>6</v>
      </c>
      <c r="R94" s="6">
        <f t="shared" si="9"/>
        <v>3</v>
      </c>
      <c r="S94" s="6">
        <f t="shared" si="10"/>
        <v>26.308588251567027</v>
      </c>
      <c r="T94" s="7">
        <f t="shared" si="11"/>
        <v>28.78573935572852</v>
      </c>
      <c r="U94" s="6">
        <f t="shared" si="12"/>
        <v>21.354286043244034</v>
      </c>
      <c r="V94" s="6">
        <f t="shared" si="13"/>
        <v>11.590301715318535</v>
      </c>
    </row>
    <row r="95" spans="1:22" x14ac:dyDescent="0.3">
      <c r="A95" s="5">
        <v>43747.370312500003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2</v>
      </c>
      <c r="J95">
        <v>2</v>
      </c>
      <c r="K95">
        <v>0</v>
      </c>
      <c r="L95">
        <v>29.794548222438443</v>
      </c>
      <c r="M95">
        <v>29.794548222438443</v>
      </c>
      <c r="N95">
        <v>0</v>
      </c>
      <c r="O95">
        <v>1.9713405422480406</v>
      </c>
      <c r="P95" s="6">
        <f t="shared" si="7"/>
        <v>2</v>
      </c>
      <c r="Q95" s="6">
        <f t="shared" si="8"/>
        <v>2</v>
      </c>
      <c r="R95" s="6">
        <f t="shared" si="9"/>
        <v>0</v>
      </c>
      <c r="S95" s="6">
        <f t="shared" si="10"/>
        <v>29.794548222438443</v>
      </c>
      <c r="T95" s="7">
        <f t="shared" si="11"/>
        <v>29.794548222438443</v>
      </c>
      <c r="U95" s="6">
        <f t="shared" si="12"/>
        <v>0</v>
      </c>
      <c r="V95" s="6">
        <f t="shared" si="13"/>
        <v>0.98567027112402028</v>
      </c>
    </row>
    <row r="96" spans="1:22" x14ac:dyDescent="0.3">
      <c r="A96" s="5">
        <v>43747.370486111111</v>
      </c>
      <c r="B96">
        <v>3</v>
      </c>
      <c r="C96">
        <v>3</v>
      </c>
      <c r="D96">
        <v>0</v>
      </c>
      <c r="E96">
        <v>24.34815079374016</v>
      </c>
      <c r="F96">
        <v>24.34815079374016</v>
      </c>
      <c r="G96">
        <v>0</v>
      </c>
      <c r="H96">
        <v>3.5101184907978484</v>
      </c>
      <c r="I96">
        <v>2</v>
      </c>
      <c r="J96">
        <v>2</v>
      </c>
      <c r="K96">
        <v>0</v>
      </c>
      <c r="L96">
        <v>31.638444726665355</v>
      </c>
      <c r="M96">
        <v>31.638444726665355</v>
      </c>
      <c r="N96">
        <v>0</v>
      </c>
      <c r="O96">
        <v>1.9995295104440776</v>
      </c>
      <c r="P96" s="6">
        <f t="shared" si="7"/>
        <v>5</v>
      </c>
      <c r="Q96" s="6">
        <f t="shared" si="8"/>
        <v>5</v>
      </c>
      <c r="R96" s="6">
        <f t="shared" si="9"/>
        <v>0</v>
      </c>
      <c r="S96" s="6">
        <f t="shared" si="10"/>
        <v>27.264268366910237</v>
      </c>
      <c r="T96" s="7">
        <f t="shared" si="11"/>
        <v>27.264268366910237</v>
      </c>
      <c r="U96" s="6">
        <f t="shared" si="12"/>
        <v>0</v>
      </c>
      <c r="V96" s="6">
        <f t="shared" si="13"/>
        <v>2.754824000620963</v>
      </c>
    </row>
    <row r="97" spans="1:22" x14ac:dyDescent="0.3">
      <c r="A97" s="5">
        <v>43747.370659722219</v>
      </c>
      <c r="B97">
        <v>2</v>
      </c>
      <c r="C97">
        <v>2</v>
      </c>
      <c r="D97">
        <v>0</v>
      </c>
      <c r="E97">
        <v>29.738186941539876</v>
      </c>
      <c r="F97">
        <v>29.738186941539876</v>
      </c>
      <c r="G97">
        <v>0</v>
      </c>
      <c r="H97">
        <v>1.954304638276436</v>
      </c>
      <c r="I97">
        <v>3</v>
      </c>
      <c r="J97">
        <v>3</v>
      </c>
      <c r="K97">
        <v>0</v>
      </c>
      <c r="L97">
        <v>49.091156216486333</v>
      </c>
      <c r="M97">
        <v>49.091156216486333</v>
      </c>
      <c r="N97">
        <v>0</v>
      </c>
      <c r="O97">
        <v>1.9686800346601117</v>
      </c>
      <c r="P97" s="6">
        <f t="shared" si="7"/>
        <v>5</v>
      </c>
      <c r="Q97" s="6">
        <f t="shared" si="8"/>
        <v>5</v>
      </c>
      <c r="R97" s="6">
        <f t="shared" si="9"/>
        <v>0</v>
      </c>
      <c r="S97" s="6">
        <f t="shared" si="10"/>
        <v>41.34996850650775</v>
      </c>
      <c r="T97" s="7">
        <f t="shared" si="11"/>
        <v>41.34996850650775</v>
      </c>
      <c r="U97" s="6">
        <f t="shared" si="12"/>
        <v>0</v>
      </c>
      <c r="V97" s="6">
        <f t="shared" si="13"/>
        <v>1.9614923364682739</v>
      </c>
    </row>
    <row r="98" spans="1:22" x14ac:dyDescent="0.3">
      <c r="A98" s="5">
        <v>43747.370833333334</v>
      </c>
      <c r="B98">
        <v>7</v>
      </c>
      <c r="C98">
        <v>7</v>
      </c>
      <c r="D98">
        <v>0</v>
      </c>
      <c r="E98">
        <v>28.531983620081871</v>
      </c>
      <c r="F98">
        <v>28.531983620081871</v>
      </c>
      <c r="G98">
        <v>0</v>
      </c>
      <c r="H98">
        <v>8.1188464620749343</v>
      </c>
      <c r="I98">
        <v>7</v>
      </c>
      <c r="J98">
        <v>7</v>
      </c>
      <c r="K98">
        <v>0</v>
      </c>
      <c r="L98">
        <v>37.809691387017267</v>
      </c>
      <c r="M98">
        <v>37.809691387017267</v>
      </c>
      <c r="N98">
        <v>0</v>
      </c>
      <c r="O98">
        <v>5.6314697982252415</v>
      </c>
      <c r="P98" s="6">
        <f t="shared" si="7"/>
        <v>14</v>
      </c>
      <c r="Q98" s="6">
        <f t="shared" si="8"/>
        <v>14</v>
      </c>
      <c r="R98" s="6">
        <f t="shared" si="9"/>
        <v>0</v>
      </c>
      <c r="S98" s="6">
        <f t="shared" si="10"/>
        <v>33.170837503549571</v>
      </c>
      <c r="T98" s="7">
        <f t="shared" si="11"/>
        <v>33.170837503549571</v>
      </c>
      <c r="U98" s="6">
        <f t="shared" si="12"/>
        <v>0</v>
      </c>
      <c r="V98" s="6">
        <f t="shared" si="13"/>
        <v>6.8751581301500879</v>
      </c>
    </row>
    <row r="99" spans="1:22" x14ac:dyDescent="0.3">
      <c r="A99" s="5">
        <v>43747.371006944442</v>
      </c>
      <c r="B99">
        <v>5</v>
      </c>
      <c r="C99">
        <v>3</v>
      </c>
      <c r="D99">
        <v>2</v>
      </c>
      <c r="E99">
        <v>30.129972113117798</v>
      </c>
      <c r="F99">
        <v>33.702066352389501</v>
      </c>
      <c r="G99">
        <v>24.771830754210246</v>
      </c>
      <c r="H99">
        <v>11.321918252164043</v>
      </c>
      <c r="I99">
        <v>7</v>
      </c>
      <c r="J99">
        <v>7</v>
      </c>
      <c r="K99">
        <v>0</v>
      </c>
      <c r="L99">
        <v>35.495308298925188</v>
      </c>
      <c r="M99">
        <v>35.495308298925188</v>
      </c>
      <c r="N99">
        <v>0</v>
      </c>
      <c r="O99">
        <v>6.1227490086267347</v>
      </c>
      <c r="P99" s="6">
        <f t="shared" si="7"/>
        <v>12</v>
      </c>
      <c r="Q99" s="6">
        <f t="shared" si="8"/>
        <v>10</v>
      </c>
      <c r="R99" s="6">
        <f t="shared" si="9"/>
        <v>2</v>
      </c>
      <c r="S99" s="6">
        <f t="shared" si="10"/>
        <v>33.259751554838779</v>
      </c>
      <c r="T99" s="7">
        <f t="shared" si="11"/>
        <v>34.957335714964486</v>
      </c>
      <c r="U99" s="6">
        <f t="shared" si="12"/>
        <v>24.771830754210246</v>
      </c>
      <c r="V99" s="6">
        <f t="shared" si="13"/>
        <v>8.7223336303953882</v>
      </c>
    </row>
    <row r="100" spans="1:22" x14ac:dyDescent="0.3">
      <c r="A100" s="5">
        <v>43747.371180555558</v>
      </c>
      <c r="B100">
        <v>4</v>
      </c>
      <c r="C100">
        <v>2</v>
      </c>
      <c r="D100">
        <v>2</v>
      </c>
      <c r="E100">
        <v>26.125415464537944</v>
      </c>
      <c r="F100">
        <v>27.7219604484443</v>
      </c>
      <c r="G100">
        <v>24.528870480631589</v>
      </c>
      <c r="H100">
        <v>11.611265029835902</v>
      </c>
      <c r="I100">
        <v>8</v>
      </c>
      <c r="J100">
        <v>8</v>
      </c>
      <c r="K100">
        <v>0</v>
      </c>
      <c r="L100">
        <v>34.063341747360042</v>
      </c>
      <c r="M100">
        <v>34.063341747360042</v>
      </c>
      <c r="N100">
        <v>0</v>
      </c>
      <c r="O100">
        <v>6.9217599263287397</v>
      </c>
      <c r="P100" s="6">
        <f t="shared" si="7"/>
        <v>12</v>
      </c>
      <c r="Q100" s="6">
        <f t="shared" si="8"/>
        <v>10</v>
      </c>
      <c r="R100" s="6">
        <f t="shared" si="9"/>
        <v>2</v>
      </c>
      <c r="S100" s="6">
        <f t="shared" si="10"/>
        <v>31.417366319752677</v>
      </c>
      <c r="T100" s="7">
        <f t="shared" si="11"/>
        <v>32.795065487576892</v>
      </c>
      <c r="U100" s="6">
        <f t="shared" si="12"/>
        <v>24.528870480631589</v>
      </c>
      <c r="V100" s="6">
        <f t="shared" si="13"/>
        <v>9.2665124780823209</v>
      </c>
    </row>
    <row r="101" spans="1:22" x14ac:dyDescent="0.3">
      <c r="A101" s="5">
        <v>43747.371354166666</v>
      </c>
      <c r="B101">
        <v>4</v>
      </c>
      <c r="C101">
        <v>4</v>
      </c>
      <c r="D101">
        <v>0</v>
      </c>
      <c r="E101">
        <v>27.234446276259707</v>
      </c>
      <c r="F101">
        <v>27.234446276259707</v>
      </c>
      <c r="G101">
        <v>0</v>
      </c>
      <c r="H101">
        <v>4.4841825963521549</v>
      </c>
      <c r="I101">
        <v>9</v>
      </c>
      <c r="J101">
        <v>9</v>
      </c>
      <c r="K101">
        <v>0</v>
      </c>
      <c r="L101">
        <v>32.453227246405561</v>
      </c>
      <c r="M101">
        <v>32.453227246405561</v>
      </c>
      <c r="N101">
        <v>0</v>
      </c>
      <c r="O101">
        <v>8.2082952798633411</v>
      </c>
      <c r="P101" s="6">
        <f t="shared" si="7"/>
        <v>13</v>
      </c>
      <c r="Q101" s="6">
        <f t="shared" si="8"/>
        <v>13</v>
      </c>
      <c r="R101" s="6">
        <f t="shared" si="9"/>
        <v>0</v>
      </c>
      <c r="S101" s="6">
        <f t="shared" si="10"/>
        <v>30.847448486360683</v>
      </c>
      <c r="T101" s="7">
        <f t="shared" si="11"/>
        <v>30.847448486360683</v>
      </c>
      <c r="U101" s="6">
        <f t="shared" si="12"/>
        <v>0</v>
      </c>
      <c r="V101" s="6">
        <f t="shared" si="13"/>
        <v>6.3462389381077475</v>
      </c>
    </row>
    <row r="102" spans="1:22" x14ac:dyDescent="0.3">
      <c r="A102" s="5">
        <v>43747.371527777781</v>
      </c>
      <c r="B102">
        <v>6</v>
      </c>
      <c r="C102">
        <v>6</v>
      </c>
      <c r="D102">
        <v>0</v>
      </c>
      <c r="E102">
        <v>25.124495356756423</v>
      </c>
      <c r="F102">
        <v>25.124495356756423</v>
      </c>
      <c r="G102">
        <v>0</v>
      </c>
      <c r="H102">
        <v>6.820563426808314</v>
      </c>
      <c r="I102">
        <v>6</v>
      </c>
      <c r="J102">
        <v>6</v>
      </c>
      <c r="K102">
        <v>0</v>
      </c>
      <c r="L102">
        <v>32.982336722239189</v>
      </c>
      <c r="M102">
        <v>32.982336722239189</v>
      </c>
      <c r="N102">
        <v>0</v>
      </c>
      <c r="O102">
        <v>5.4266067243189742</v>
      </c>
      <c r="P102" s="6">
        <f t="shared" si="7"/>
        <v>12</v>
      </c>
      <c r="Q102" s="6">
        <f t="shared" si="8"/>
        <v>12</v>
      </c>
      <c r="R102" s="6">
        <f t="shared" si="9"/>
        <v>0</v>
      </c>
      <c r="S102" s="6">
        <f t="shared" si="10"/>
        <v>29.053416039497808</v>
      </c>
      <c r="T102" s="7">
        <f t="shared" si="11"/>
        <v>29.053416039497808</v>
      </c>
      <c r="U102" s="6">
        <f t="shared" si="12"/>
        <v>0</v>
      </c>
      <c r="V102" s="6">
        <f t="shared" si="13"/>
        <v>6.1235850755636445</v>
      </c>
    </row>
    <row r="103" spans="1:22" x14ac:dyDescent="0.3">
      <c r="A103" s="5">
        <v>43747.371701388889</v>
      </c>
      <c r="B103">
        <v>2</v>
      </c>
      <c r="C103">
        <v>2</v>
      </c>
      <c r="D103">
        <v>0</v>
      </c>
      <c r="E103">
        <v>30.026151209536032</v>
      </c>
      <c r="F103">
        <v>30.026151209536032</v>
      </c>
      <c r="G103">
        <v>0</v>
      </c>
      <c r="H103">
        <v>1.8625955923919202</v>
      </c>
      <c r="I103">
        <v>3</v>
      </c>
      <c r="J103">
        <v>3</v>
      </c>
      <c r="K103">
        <v>0</v>
      </c>
      <c r="L103">
        <v>39.201582024757322</v>
      </c>
      <c r="M103">
        <v>39.201582024757322</v>
      </c>
      <c r="N103">
        <v>0</v>
      </c>
      <c r="O103">
        <v>2.2386799970276381</v>
      </c>
      <c r="P103" s="6">
        <f t="shared" si="7"/>
        <v>5</v>
      </c>
      <c r="Q103" s="6">
        <f t="shared" si="8"/>
        <v>5</v>
      </c>
      <c r="R103" s="6">
        <f t="shared" si="9"/>
        <v>0</v>
      </c>
      <c r="S103" s="6">
        <f t="shared" si="10"/>
        <v>35.531409698668803</v>
      </c>
      <c r="T103" s="7">
        <f t="shared" si="11"/>
        <v>35.531409698668803</v>
      </c>
      <c r="U103" s="6">
        <f t="shared" si="12"/>
        <v>0</v>
      </c>
      <c r="V103" s="6">
        <f t="shared" si="13"/>
        <v>2.0506377947097789</v>
      </c>
    </row>
    <row r="104" spans="1:22" x14ac:dyDescent="0.3">
      <c r="A104" s="5">
        <v>43747.371874999997</v>
      </c>
      <c r="B104">
        <v>3</v>
      </c>
      <c r="C104">
        <v>2</v>
      </c>
      <c r="D104">
        <v>1</v>
      </c>
      <c r="E104">
        <v>25.255492127966704</v>
      </c>
      <c r="F104">
        <v>25.36032686380327</v>
      </c>
      <c r="G104">
        <v>25.045822656293566</v>
      </c>
      <c r="H104">
        <v>7.1082341394603938</v>
      </c>
      <c r="I104">
        <v>3</v>
      </c>
      <c r="J104">
        <v>3</v>
      </c>
      <c r="K104">
        <v>0</v>
      </c>
      <c r="L104">
        <v>41.16815142829433</v>
      </c>
      <c r="M104">
        <v>41.16815142829433</v>
      </c>
      <c r="N104">
        <v>0</v>
      </c>
      <c r="O104">
        <v>1.9164116421513679</v>
      </c>
      <c r="P104" s="6">
        <f t="shared" si="7"/>
        <v>6</v>
      </c>
      <c r="Q104" s="6">
        <f t="shared" si="8"/>
        <v>5</v>
      </c>
      <c r="R104" s="6">
        <f t="shared" si="9"/>
        <v>1</v>
      </c>
      <c r="S104" s="6">
        <f t="shared" si="10"/>
        <v>33.21182177813052</v>
      </c>
      <c r="T104" s="7">
        <f t="shared" si="11"/>
        <v>34.845021602497908</v>
      </c>
      <c r="U104" s="6">
        <f t="shared" si="12"/>
        <v>25.045822656293566</v>
      </c>
      <c r="V104" s="6">
        <f t="shared" si="13"/>
        <v>4.5123228908058808</v>
      </c>
    </row>
    <row r="105" spans="1:22" x14ac:dyDescent="0.3">
      <c r="A105" s="5">
        <v>43747.372048611112</v>
      </c>
      <c r="B105">
        <v>4</v>
      </c>
      <c r="C105">
        <v>4</v>
      </c>
      <c r="D105">
        <v>0</v>
      </c>
      <c r="E105">
        <v>32.230361590086041</v>
      </c>
      <c r="F105">
        <v>32.230361590086041</v>
      </c>
      <c r="G105">
        <v>0</v>
      </c>
      <c r="H105">
        <v>3.9404231924767621</v>
      </c>
      <c r="I105">
        <v>4</v>
      </c>
      <c r="J105">
        <v>4</v>
      </c>
      <c r="K105">
        <v>0</v>
      </c>
      <c r="L105">
        <v>31.974707323198309</v>
      </c>
      <c r="M105">
        <v>31.974707323198309</v>
      </c>
      <c r="N105">
        <v>0</v>
      </c>
      <c r="O105">
        <v>3.8517205873427303</v>
      </c>
      <c r="P105" s="6">
        <f t="shared" si="7"/>
        <v>8</v>
      </c>
      <c r="Q105" s="6">
        <f t="shared" si="8"/>
        <v>8</v>
      </c>
      <c r="R105" s="6">
        <f t="shared" si="9"/>
        <v>0</v>
      </c>
      <c r="S105" s="6">
        <f t="shared" si="10"/>
        <v>32.102534456642175</v>
      </c>
      <c r="T105" s="7">
        <f t="shared" si="11"/>
        <v>32.102534456642175</v>
      </c>
      <c r="U105" s="6">
        <f t="shared" si="12"/>
        <v>0</v>
      </c>
      <c r="V105" s="6">
        <f t="shared" si="13"/>
        <v>3.896071889909746</v>
      </c>
    </row>
    <row r="106" spans="1:22" x14ac:dyDescent="0.3">
      <c r="A106" s="5">
        <v>43747.37222222222</v>
      </c>
      <c r="B106">
        <v>3</v>
      </c>
      <c r="C106">
        <v>0</v>
      </c>
      <c r="D106">
        <v>3</v>
      </c>
      <c r="E106">
        <v>22.917900722265014</v>
      </c>
      <c r="F106">
        <v>0</v>
      </c>
      <c r="G106">
        <v>22.917900722265014</v>
      </c>
      <c r="H106">
        <v>12.459810802810873</v>
      </c>
      <c r="I106">
        <v>9</v>
      </c>
      <c r="J106">
        <v>9</v>
      </c>
      <c r="K106">
        <v>0</v>
      </c>
      <c r="L106">
        <v>32.800544560492753</v>
      </c>
      <c r="M106">
        <v>32.800544560492753</v>
      </c>
      <c r="N106">
        <v>0</v>
      </c>
      <c r="O106">
        <v>8.5441061987944593</v>
      </c>
      <c r="P106" s="6">
        <f t="shared" si="7"/>
        <v>12</v>
      </c>
      <c r="Q106" s="6">
        <f t="shared" si="8"/>
        <v>9</v>
      </c>
      <c r="R106" s="6">
        <f t="shared" si="9"/>
        <v>3</v>
      </c>
      <c r="S106" s="6">
        <f t="shared" si="10"/>
        <v>30.329883600935819</v>
      </c>
      <c r="T106" s="7">
        <f t="shared" si="11"/>
        <v>32.800544560492753</v>
      </c>
      <c r="U106" s="6">
        <f t="shared" si="12"/>
        <v>22.917900722265014</v>
      </c>
      <c r="V106" s="6">
        <f t="shared" si="13"/>
        <v>10.501958500802665</v>
      </c>
    </row>
    <row r="107" spans="1:22" x14ac:dyDescent="0.3">
      <c r="A107" s="5">
        <v>43747.372395833336</v>
      </c>
      <c r="B107">
        <v>5</v>
      </c>
      <c r="C107">
        <v>2</v>
      </c>
      <c r="D107">
        <v>3</v>
      </c>
      <c r="E107">
        <v>23.844207166717329</v>
      </c>
      <c r="F107">
        <v>24.699373543108919</v>
      </c>
      <c r="G107">
        <v>23.274096249122934</v>
      </c>
      <c r="H107">
        <v>16.538289435361548</v>
      </c>
      <c r="I107">
        <v>9</v>
      </c>
      <c r="J107">
        <v>9</v>
      </c>
      <c r="K107">
        <v>0</v>
      </c>
      <c r="L107">
        <v>30.770994782336615</v>
      </c>
      <c r="M107">
        <v>30.770994782336615</v>
      </c>
      <c r="N107">
        <v>0</v>
      </c>
      <c r="O107">
        <v>9.6722371430850771</v>
      </c>
      <c r="P107" s="6">
        <f t="shared" si="7"/>
        <v>14</v>
      </c>
      <c r="Q107" s="6">
        <f t="shared" si="8"/>
        <v>11</v>
      </c>
      <c r="R107" s="6">
        <f t="shared" si="9"/>
        <v>3</v>
      </c>
      <c r="S107" s="6">
        <f t="shared" si="10"/>
        <v>28.297142062472584</v>
      </c>
      <c r="T107" s="7">
        <f t="shared" si="11"/>
        <v>29.667063647931581</v>
      </c>
      <c r="U107" s="6">
        <f t="shared" si="12"/>
        <v>23.274096249122934</v>
      </c>
      <c r="V107" s="6">
        <f t="shared" si="13"/>
        <v>13.105263289223313</v>
      </c>
    </row>
    <row r="108" spans="1:22" x14ac:dyDescent="0.3">
      <c r="A108" s="5">
        <v>43747.372569444444</v>
      </c>
      <c r="B108">
        <v>4</v>
      </c>
      <c r="C108">
        <v>4</v>
      </c>
      <c r="D108">
        <v>0</v>
      </c>
      <c r="E108">
        <v>32.109813157444904</v>
      </c>
      <c r="F108">
        <v>32.109813157444904</v>
      </c>
      <c r="G108">
        <v>0</v>
      </c>
      <c r="H108">
        <v>3.1523728887104903</v>
      </c>
      <c r="I108">
        <v>4</v>
      </c>
      <c r="J108">
        <v>4</v>
      </c>
      <c r="K108">
        <v>0</v>
      </c>
      <c r="L108">
        <v>34.71643521615578</v>
      </c>
      <c r="M108">
        <v>34.71643521615578</v>
      </c>
      <c r="N108">
        <v>0</v>
      </c>
      <c r="O108">
        <v>3.5298020785975908</v>
      </c>
      <c r="P108" s="6">
        <f t="shared" si="7"/>
        <v>8</v>
      </c>
      <c r="Q108" s="6">
        <f t="shared" si="8"/>
        <v>8</v>
      </c>
      <c r="R108" s="6">
        <f t="shared" si="9"/>
        <v>0</v>
      </c>
      <c r="S108" s="6">
        <f t="shared" si="10"/>
        <v>33.413124186800346</v>
      </c>
      <c r="T108" s="7">
        <f t="shared" si="11"/>
        <v>33.413124186800346</v>
      </c>
      <c r="U108" s="6">
        <f t="shared" si="12"/>
        <v>0</v>
      </c>
      <c r="V108" s="6">
        <f t="shared" si="13"/>
        <v>3.3410874836540403</v>
      </c>
    </row>
    <row r="109" spans="1:22" x14ac:dyDescent="0.3">
      <c r="A109" s="5">
        <v>43747.372743055559</v>
      </c>
      <c r="B109">
        <v>5</v>
      </c>
      <c r="C109">
        <v>5</v>
      </c>
      <c r="D109">
        <v>0</v>
      </c>
      <c r="E109">
        <v>31.41544436624427</v>
      </c>
      <c r="F109">
        <v>31.41544436624427</v>
      </c>
      <c r="G109">
        <v>0</v>
      </c>
      <c r="H109">
        <v>4.6521506537764896</v>
      </c>
      <c r="I109">
        <v>4</v>
      </c>
      <c r="J109">
        <v>4</v>
      </c>
      <c r="K109">
        <v>0</v>
      </c>
      <c r="L109">
        <v>35.869921633368811</v>
      </c>
      <c r="M109">
        <v>35.869921633368811</v>
      </c>
      <c r="N109">
        <v>0</v>
      </c>
      <c r="O109">
        <v>3.3167856144924706</v>
      </c>
      <c r="P109" s="6">
        <f t="shared" si="7"/>
        <v>9</v>
      </c>
      <c r="Q109" s="6">
        <f t="shared" si="8"/>
        <v>9</v>
      </c>
      <c r="R109" s="6">
        <f t="shared" si="9"/>
        <v>0</v>
      </c>
      <c r="S109" s="6">
        <f t="shared" si="10"/>
        <v>33.395212040521841</v>
      </c>
      <c r="T109" s="7">
        <f t="shared" si="11"/>
        <v>33.395212040521841</v>
      </c>
      <c r="U109" s="6">
        <f t="shared" si="12"/>
        <v>0</v>
      </c>
      <c r="V109" s="6">
        <f t="shared" si="13"/>
        <v>3.9844681341344801</v>
      </c>
    </row>
    <row r="110" spans="1:22" x14ac:dyDescent="0.3">
      <c r="A110" s="5">
        <v>43747.372916666667</v>
      </c>
      <c r="B110">
        <v>4</v>
      </c>
      <c r="C110">
        <v>2</v>
      </c>
      <c r="D110">
        <v>2</v>
      </c>
      <c r="E110">
        <v>26.229520988092368</v>
      </c>
      <c r="F110">
        <v>28.379617944891336</v>
      </c>
      <c r="G110">
        <v>24.079424031293403</v>
      </c>
      <c r="H110">
        <v>11.003829145109698</v>
      </c>
      <c r="I110">
        <v>8</v>
      </c>
      <c r="J110">
        <v>8</v>
      </c>
      <c r="K110">
        <v>0</v>
      </c>
      <c r="L110">
        <v>32.737140610399408</v>
      </c>
      <c r="M110">
        <v>32.737140610399408</v>
      </c>
      <c r="N110">
        <v>0</v>
      </c>
      <c r="O110">
        <v>7.2434574880100726</v>
      </c>
      <c r="P110" s="6">
        <f t="shared" si="7"/>
        <v>12</v>
      </c>
      <c r="Q110" s="6">
        <f t="shared" si="8"/>
        <v>10</v>
      </c>
      <c r="R110" s="6">
        <f t="shared" si="9"/>
        <v>2</v>
      </c>
      <c r="S110" s="6">
        <f t="shared" si="10"/>
        <v>30.567934069630393</v>
      </c>
      <c r="T110" s="7">
        <f t="shared" si="11"/>
        <v>31.86563607729779</v>
      </c>
      <c r="U110" s="6">
        <f t="shared" si="12"/>
        <v>24.079424031293403</v>
      </c>
      <c r="V110" s="6">
        <f t="shared" si="13"/>
        <v>9.1236433165598854</v>
      </c>
    </row>
    <row r="111" spans="1:22" x14ac:dyDescent="0.3">
      <c r="A111" s="5">
        <v>43747.373090277775</v>
      </c>
      <c r="B111">
        <v>7</v>
      </c>
      <c r="C111">
        <v>6</v>
      </c>
      <c r="D111">
        <v>1</v>
      </c>
      <c r="E111">
        <v>22.359193841560085</v>
      </c>
      <c r="F111">
        <v>22.284479411054615</v>
      </c>
      <c r="G111">
        <v>22.807480424592917</v>
      </c>
      <c r="H111">
        <v>14.220186291476194</v>
      </c>
      <c r="I111">
        <v>6</v>
      </c>
      <c r="J111">
        <v>6</v>
      </c>
      <c r="K111">
        <v>0</v>
      </c>
      <c r="L111">
        <v>31.779367573428924</v>
      </c>
      <c r="M111">
        <v>31.779367573428924</v>
      </c>
      <c r="N111">
        <v>0</v>
      </c>
      <c r="O111">
        <v>5.5590149819495629</v>
      </c>
      <c r="P111" s="6">
        <f t="shared" ref="P111:P166" si="14">B111+I111</f>
        <v>13</v>
      </c>
      <c r="Q111" s="6">
        <f t="shared" ref="Q111:Q166" si="15">C111+J111</f>
        <v>12</v>
      </c>
      <c r="R111" s="6">
        <f t="shared" ref="R111:R166" si="16">D111+K111</f>
        <v>1</v>
      </c>
      <c r="S111" s="6">
        <f t="shared" ref="S111:S166" si="17">IF(P111&gt;0,(E111*B111+L111*I111)/P111,0)</f>
        <v>26.706966333191854</v>
      </c>
      <c r="T111" s="7">
        <f t="shared" ref="T111:T166" si="18">IF(Q111&gt;0,(C111*F111+M111*J111)/Q111,0)</f>
        <v>27.03192349224177</v>
      </c>
      <c r="U111" s="6">
        <f t="shared" ref="U111:U166" si="19">IF(R111&gt;0,(D111*G111+N111*K111)/R111,0)</f>
        <v>22.807480424592917</v>
      </c>
      <c r="V111" s="6">
        <f t="shared" ref="V111:V166" si="20">AVERAGE(H111,O111)</f>
        <v>9.8896006367128777</v>
      </c>
    </row>
    <row r="112" spans="1:22" x14ac:dyDescent="0.3">
      <c r="A112" s="5">
        <v>43747.373263888891</v>
      </c>
      <c r="B112">
        <v>5</v>
      </c>
      <c r="C112">
        <v>5</v>
      </c>
      <c r="D112">
        <v>0</v>
      </c>
      <c r="E112">
        <v>29.020991575561219</v>
      </c>
      <c r="F112">
        <v>29.020991575561219</v>
      </c>
      <c r="G112">
        <v>0</v>
      </c>
      <c r="H112">
        <v>4.6811365711009119</v>
      </c>
      <c r="I112">
        <v>7</v>
      </c>
      <c r="J112">
        <v>7</v>
      </c>
      <c r="K112">
        <v>0</v>
      </c>
      <c r="L112">
        <v>33.944655097379801</v>
      </c>
      <c r="M112">
        <v>33.944655097379801</v>
      </c>
      <c r="N112">
        <v>0</v>
      </c>
      <c r="O112">
        <v>6.2819793018553813</v>
      </c>
      <c r="P112" s="6">
        <f t="shared" si="14"/>
        <v>12</v>
      </c>
      <c r="Q112" s="6">
        <f t="shared" si="15"/>
        <v>12</v>
      </c>
      <c r="R112" s="6">
        <f t="shared" si="16"/>
        <v>0</v>
      </c>
      <c r="S112" s="6">
        <f t="shared" si="17"/>
        <v>31.893128629955395</v>
      </c>
      <c r="T112" s="7">
        <f t="shared" si="18"/>
        <v>31.893128629955395</v>
      </c>
      <c r="U112" s="6">
        <f t="shared" si="19"/>
        <v>0</v>
      </c>
      <c r="V112" s="6">
        <f t="shared" si="20"/>
        <v>5.481557936478147</v>
      </c>
    </row>
    <row r="113" spans="1:22" x14ac:dyDescent="0.3">
      <c r="A113" s="5">
        <v>43747.373437499999</v>
      </c>
      <c r="B113">
        <v>4</v>
      </c>
      <c r="C113">
        <v>3</v>
      </c>
      <c r="D113">
        <v>1</v>
      </c>
      <c r="E113">
        <v>30.387040978231621</v>
      </c>
      <c r="F113">
        <v>32.852775434296213</v>
      </c>
      <c r="G113">
        <v>22.989837610037835</v>
      </c>
      <c r="H113">
        <v>7.6661390447048765</v>
      </c>
      <c r="I113">
        <v>3</v>
      </c>
      <c r="J113">
        <v>3</v>
      </c>
      <c r="K113">
        <v>0</v>
      </c>
      <c r="L113">
        <v>37.599823160656321</v>
      </c>
      <c r="M113">
        <v>37.599823160656321</v>
      </c>
      <c r="N113">
        <v>0</v>
      </c>
      <c r="O113">
        <v>2.4053294944305978</v>
      </c>
      <c r="P113" s="6">
        <f t="shared" si="14"/>
        <v>7</v>
      </c>
      <c r="Q113" s="6">
        <f t="shared" si="15"/>
        <v>6</v>
      </c>
      <c r="R113" s="6">
        <f t="shared" si="16"/>
        <v>1</v>
      </c>
      <c r="S113" s="6">
        <f t="shared" si="17"/>
        <v>33.478233342127922</v>
      </c>
      <c r="T113" s="7">
        <f t="shared" si="18"/>
        <v>35.226299297476267</v>
      </c>
      <c r="U113" s="6">
        <f t="shared" si="19"/>
        <v>22.989837610037835</v>
      </c>
      <c r="V113" s="6">
        <f t="shared" si="20"/>
        <v>5.0357342695677367</v>
      </c>
    </row>
    <row r="114" spans="1:22" x14ac:dyDescent="0.3">
      <c r="A114" s="5">
        <v>43747.373611111114</v>
      </c>
      <c r="B114">
        <v>4</v>
      </c>
      <c r="C114">
        <v>0</v>
      </c>
      <c r="D114">
        <v>4</v>
      </c>
      <c r="E114">
        <v>23.509079300883599</v>
      </c>
      <c r="F114">
        <v>0</v>
      </c>
      <c r="G114">
        <v>23.509079300883599</v>
      </c>
      <c r="H114">
        <v>14.409637442486325</v>
      </c>
      <c r="I114">
        <v>7</v>
      </c>
      <c r="J114">
        <v>7</v>
      </c>
      <c r="K114">
        <v>0</v>
      </c>
      <c r="L114">
        <v>33.11622784167978</v>
      </c>
      <c r="M114">
        <v>33.11622784167978</v>
      </c>
      <c r="N114">
        <v>0</v>
      </c>
      <c r="O114">
        <v>6.9162494205935507</v>
      </c>
      <c r="P114" s="6">
        <f t="shared" si="14"/>
        <v>11</v>
      </c>
      <c r="Q114" s="6">
        <f t="shared" si="15"/>
        <v>7</v>
      </c>
      <c r="R114" s="6">
        <f t="shared" si="16"/>
        <v>4</v>
      </c>
      <c r="S114" s="6">
        <f t="shared" si="17"/>
        <v>29.622719281390264</v>
      </c>
      <c r="T114" s="7">
        <f t="shared" si="18"/>
        <v>33.11622784167978</v>
      </c>
      <c r="U114" s="6">
        <f t="shared" si="19"/>
        <v>23.509079300883599</v>
      </c>
      <c r="V114" s="6">
        <f t="shared" si="20"/>
        <v>10.662943431539938</v>
      </c>
    </row>
    <row r="115" spans="1:22" x14ac:dyDescent="0.3">
      <c r="A115" s="5">
        <v>43747.373784722222</v>
      </c>
      <c r="B115">
        <v>6</v>
      </c>
      <c r="C115">
        <v>5</v>
      </c>
      <c r="D115">
        <v>1</v>
      </c>
      <c r="E115">
        <v>24.895652593141609</v>
      </c>
      <c r="F115">
        <v>24.932552547390046</v>
      </c>
      <c r="G115">
        <v>24.711152821899418</v>
      </c>
      <c r="H115">
        <v>8.7872327916619053</v>
      </c>
      <c r="I115">
        <v>10</v>
      </c>
      <c r="J115">
        <v>10</v>
      </c>
      <c r="K115">
        <v>0</v>
      </c>
      <c r="L115">
        <v>30.485329982603027</v>
      </c>
      <c r="M115">
        <v>30.485329982603027</v>
      </c>
      <c r="N115">
        <v>0</v>
      </c>
      <c r="O115">
        <v>10.422874221920877</v>
      </c>
      <c r="P115" s="6">
        <f t="shared" si="14"/>
        <v>16</v>
      </c>
      <c r="Q115" s="6">
        <f t="shared" si="15"/>
        <v>15</v>
      </c>
      <c r="R115" s="6">
        <f t="shared" si="16"/>
        <v>1</v>
      </c>
      <c r="S115" s="6">
        <f t="shared" si="17"/>
        <v>28.389200961554995</v>
      </c>
      <c r="T115" s="7">
        <f t="shared" si="18"/>
        <v>28.634404170865366</v>
      </c>
      <c r="U115" s="6">
        <f t="shared" si="19"/>
        <v>24.711152821899418</v>
      </c>
      <c r="V115" s="6">
        <f t="shared" si="20"/>
        <v>9.6050535067913909</v>
      </c>
    </row>
    <row r="116" spans="1:22" x14ac:dyDescent="0.3">
      <c r="A116" s="5">
        <v>43747.37395833333</v>
      </c>
      <c r="B116">
        <v>6</v>
      </c>
      <c r="C116">
        <v>6</v>
      </c>
      <c r="D116">
        <v>0</v>
      </c>
      <c r="E116">
        <v>25.066932429628284</v>
      </c>
      <c r="F116">
        <v>25.066932429628284</v>
      </c>
      <c r="G116">
        <v>0</v>
      </c>
      <c r="H116">
        <v>7.2676025055516469</v>
      </c>
      <c r="I116">
        <v>10</v>
      </c>
      <c r="J116">
        <v>10</v>
      </c>
      <c r="K116">
        <v>0</v>
      </c>
      <c r="L116">
        <v>28.179339224658207</v>
      </c>
      <c r="M116">
        <v>28.179339224658207</v>
      </c>
      <c r="N116">
        <v>0</v>
      </c>
      <c r="O116">
        <v>10.583802055024071</v>
      </c>
      <c r="P116" s="6">
        <f t="shared" si="14"/>
        <v>16</v>
      </c>
      <c r="Q116" s="6">
        <f t="shared" si="15"/>
        <v>16</v>
      </c>
      <c r="R116" s="6">
        <f t="shared" si="16"/>
        <v>0</v>
      </c>
      <c r="S116" s="6">
        <f t="shared" si="17"/>
        <v>27.012186676521985</v>
      </c>
      <c r="T116" s="7">
        <f t="shared" si="18"/>
        <v>27.012186676521985</v>
      </c>
      <c r="U116" s="6">
        <f t="shared" si="19"/>
        <v>0</v>
      </c>
      <c r="V116" s="6">
        <f t="shared" si="20"/>
        <v>8.9257022802878581</v>
      </c>
    </row>
    <row r="117" spans="1:22" x14ac:dyDescent="0.3">
      <c r="A117" s="5">
        <v>43747.374131944445</v>
      </c>
      <c r="B117">
        <v>4</v>
      </c>
      <c r="C117">
        <v>4</v>
      </c>
      <c r="D117">
        <v>0</v>
      </c>
      <c r="E117">
        <v>26.850738065093097</v>
      </c>
      <c r="F117">
        <v>26.850738065093097</v>
      </c>
      <c r="G117">
        <v>0</v>
      </c>
      <c r="H117">
        <v>4.6524683875167394</v>
      </c>
      <c r="I117">
        <v>4</v>
      </c>
      <c r="J117">
        <v>4</v>
      </c>
      <c r="K117">
        <v>0</v>
      </c>
      <c r="L117">
        <v>32.62884952562689</v>
      </c>
      <c r="M117">
        <v>32.62884952562689</v>
      </c>
      <c r="N117">
        <v>0</v>
      </c>
      <c r="O117">
        <v>3.7475432908405453</v>
      </c>
      <c r="P117" s="6">
        <f t="shared" si="14"/>
        <v>8</v>
      </c>
      <c r="Q117" s="6">
        <f t="shared" si="15"/>
        <v>8</v>
      </c>
      <c r="R117" s="6">
        <f t="shared" si="16"/>
        <v>0</v>
      </c>
      <c r="S117" s="6">
        <f t="shared" si="17"/>
        <v>29.739793795359994</v>
      </c>
      <c r="T117" s="7">
        <f t="shared" si="18"/>
        <v>29.739793795359994</v>
      </c>
      <c r="U117" s="6">
        <f t="shared" si="19"/>
        <v>0</v>
      </c>
      <c r="V117" s="6">
        <f t="shared" si="20"/>
        <v>4.2000058391786421</v>
      </c>
    </row>
    <row r="118" spans="1:22" x14ac:dyDescent="0.3">
      <c r="A118" s="5">
        <v>43747.374305555553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3</v>
      </c>
      <c r="J118">
        <v>3</v>
      </c>
      <c r="K118">
        <v>0</v>
      </c>
      <c r="L118">
        <v>36.745310515732683</v>
      </c>
      <c r="M118">
        <v>36.745310515732683</v>
      </c>
      <c r="N118">
        <v>0</v>
      </c>
      <c r="O118">
        <v>2.4568682840354388</v>
      </c>
      <c r="P118" s="6">
        <f t="shared" si="14"/>
        <v>3</v>
      </c>
      <c r="Q118" s="6">
        <f t="shared" si="15"/>
        <v>3</v>
      </c>
      <c r="R118" s="6">
        <f t="shared" si="16"/>
        <v>0</v>
      </c>
      <c r="S118" s="6">
        <f t="shared" si="17"/>
        <v>36.745310515732683</v>
      </c>
      <c r="T118" s="7">
        <f t="shared" si="18"/>
        <v>36.745310515732683</v>
      </c>
      <c r="U118" s="6">
        <f t="shared" si="19"/>
        <v>0</v>
      </c>
      <c r="V118" s="6">
        <f t="shared" si="20"/>
        <v>1.2284341420177194</v>
      </c>
    </row>
    <row r="119" spans="1:22" x14ac:dyDescent="0.3">
      <c r="A119" s="5">
        <v>43747.374479166669</v>
      </c>
      <c r="B119">
        <v>3</v>
      </c>
      <c r="C119">
        <v>1</v>
      </c>
      <c r="D119">
        <v>2</v>
      </c>
      <c r="E119">
        <v>25.657659479835502</v>
      </c>
      <c r="F119">
        <v>30.510116910368051</v>
      </c>
      <c r="G119">
        <v>23.231430764569225</v>
      </c>
      <c r="H119">
        <v>10.728967417341812</v>
      </c>
      <c r="I119">
        <v>1</v>
      </c>
      <c r="J119">
        <v>1</v>
      </c>
      <c r="K119">
        <v>0</v>
      </c>
      <c r="L119">
        <v>40.212251012126295</v>
      </c>
      <c r="M119">
        <v>40.212251012126295</v>
      </c>
      <c r="N119">
        <v>0</v>
      </c>
      <c r="O119">
        <v>0.58439901792400029</v>
      </c>
      <c r="P119" s="6">
        <f t="shared" si="14"/>
        <v>4</v>
      </c>
      <c r="Q119" s="6">
        <f t="shared" si="15"/>
        <v>2</v>
      </c>
      <c r="R119" s="6">
        <f t="shared" si="16"/>
        <v>2</v>
      </c>
      <c r="S119" s="6">
        <f t="shared" si="17"/>
        <v>29.296307362908202</v>
      </c>
      <c r="T119" s="7">
        <f t="shared" si="18"/>
        <v>35.361183961247171</v>
      </c>
      <c r="U119" s="6">
        <f t="shared" si="19"/>
        <v>23.231430764569225</v>
      </c>
      <c r="V119" s="6">
        <f t="shared" si="20"/>
        <v>5.6566832176329056</v>
      </c>
    </row>
    <row r="120" spans="1:22" x14ac:dyDescent="0.3">
      <c r="A120" s="5">
        <v>43747.374652777777</v>
      </c>
      <c r="B120">
        <v>5</v>
      </c>
      <c r="C120">
        <v>5</v>
      </c>
      <c r="D120">
        <v>0</v>
      </c>
      <c r="E120">
        <v>31.141549283016492</v>
      </c>
      <c r="F120">
        <v>31.141549283016492</v>
      </c>
      <c r="G120">
        <v>0</v>
      </c>
      <c r="H120">
        <v>4.8258547139929879</v>
      </c>
      <c r="I120">
        <v>7</v>
      </c>
      <c r="J120">
        <v>7</v>
      </c>
      <c r="K120">
        <v>0</v>
      </c>
      <c r="L120">
        <v>37.928236422175914</v>
      </c>
      <c r="M120">
        <v>37.928236422175914</v>
      </c>
      <c r="N120">
        <v>0</v>
      </c>
      <c r="O120">
        <v>5.5938516425962943</v>
      </c>
      <c r="P120" s="6">
        <f t="shared" si="14"/>
        <v>12</v>
      </c>
      <c r="Q120" s="6">
        <f t="shared" si="15"/>
        <v>12</v>
      </c>
      <c r="R120" s="6">
        <f t="shared" si="16"/>
        <v>0</v>
      </c>
      <c r="S120" s="6">
        <f t="shared" si="17"/>
        <v>35.100450114192817</v>
      </c>
      <c r="T120" s="7">
        <f t="shared" si="18"/>
        <v>35.100450114192817</v>
      </c>
      <c r="U120" s="6">
        <f t="shared" si="19"/>
        <v>0</v>
      </c>
      <c r="V120" s="6">
        <f t="shared" si="20"/>
        <v>5.2098531782946411</v>
      </c>
    </row>
    <row r="121" spans="1:22" x14ac:dyDescent="0.3">
      <c r="A121" s="5">
        <v>43747.374826388892</v>
      </c>
      <c r="B121">
        <v>2</v>
      </c>
      <c r="C121">
        <v>2</v>
      </c>
      <c r="D121">
        <v>0</v>
      </c>
      <c r="E121">
        <v>35.764087394368794</v>
      </c>
      <c r="F121">
        <v>35.764087394368794</v>
      </c>
      <c r="G121">
        <v>0</v>
      </c>
      <c r="H121">
        <v>1.5532797419487929</v>
      </c>
      <c r="I121">
        <v>4</v>
      </c>
      <c r="J121">
        <v>4</v>
      </c>
      <c r="K121">
        <v>0</v>
      </c>
      <c r="L121">
        <v>38.209013786186304</v>
      </c>
      <c r="M121">
        <v>38.209013786186304</v>
      </c>
      <c r="N121">
        <v>0</v>
      </c>
      <c r="O121">
        <v>2.7644484114607448</v>
      </c>
      <c r="P121" s="6">
        <f t="shared" si="14"/>
        <v>6</v>
      </c>
      <c r="Q121" s="6">
        <f t="shared" si="15"/>
        <v>6</v>
      </c>
      <c r="R121" s="6">
        <f t="shared" si="16"/>
        <v>0</v>
      </c>
      <c r="S121" s="6">
        <f t="shared" si="17"/>
        <v>37.394038322247134</v>
      </c>
      <c r="T121" s="7">
        <f t="shared" si="18"/>
        <v>37.394038322247134</v>
      </c>
      <c r="U121" s="6">
        <f t="shared" si="19"/>
        <v>0</v>
      </c>
      <c r="V121" s="6">
        <f t="shared" si="20"/>
        <v>2.1588640767047691</v>
      </c>
    </row>
    <row r="122" spans="1:22" x14ac:dyDescent="0.3">
      <c r="A122" s="5">
        <v>43747.375</v>
      </c>
      <c r="B122">
        <v>2</v>
      </c>
      <c r="C122">
        <v>2</v>
      </c>
      <c r="D122">
        <v>0</v>
      </c>
      <c r="E122">
        <v>27.802712149914345</v>
      </c>
      <c r="F122">
        <v>27.802712149914345</v>
      </c>
      <c r="G122">
        <v>0</v>
      </c>
      <c r="H122">
        <v>2.9357987598372675</v>
      </c>
      <c r="I122">
        <v>5</v>
      </c>
      <c r="J122">
        <v>5</v>
      </c>
      <c r="K122">
        <v>0</v>
      </c>
      <c r="L122">
        <v>35.473350489835681</v>
      </c>
      <c r="M122">
        <v>35.473350489835681</v>
      </c>
      <c r="N122">
        <v>0</v>
      </c>
      <c r="O122">
        <v>4.3661321671444018</v>
      </c>
      <c r="P122" s="6">
        <f t="shared" si="14"/>
        <v>7</v>
      </c>
      <c r="Q122" s="6">
        <f t="shared" si="15"/>
        <v>7</v>
      </c>
      <c r="R122" s="6">
        <f t="shared" si="16"/>
        <v>0</v>
      </c>
      <c r="S122" s="6">
        <f t="shared" si="17"/>
        <v>33.281739535572441</v>
      </c>
      <c r="T122" s="7">
        <f t="shared" si="18"/>
        <v>33.281739535572441</v>
      </c>
      <c r="U122" s="6">
        <f t="shared" si="19"/>
        <v>0</v>
      </c>
      <c r="V122" s="6">
        <f t="shared" si="20"/>
        <v>3.6509654634908344</v>
      </c>
    </row>
    <row r="123" spans="1:22" x14ac:dyDescent="0.3">
      <c r="A123" s="5">
        <v>43747.375173611108</v>
      </c>
      <c r="B123">
        <v>6</v>
      </c>
      <c r="C123">
        <v>2</v>
      </c>
      <c r="D123">
        <v>4</v>
      </c>
      <c r="E123">
        <v>22.424629592951533</v>
      </c>
      <c r="F123">
        <v>23.674948561712444</v>
      </c>
      <c r="G123">
        <v>21.799470108571079</v>
      </c>
      <c r="H123">
        <v>17.017890193109825</v>
      </c>
      <c r="I123">
        <v>6</v>
      </c>
      <c r="J123">
        <v>5</v>
      </c>
      <c r="K123">
        <v>1</v>
      </c>
      <c r="L123">
        <v>34.048548355780255</v>
      </c>
      <c r="M123">
        <v>34.127137738669425</v>
      </c>
      <c r="N123">
        <v>33.655601441334397</v>
      </c>
      <c r="O123">
        <v>6.3995894868156764</v>
      </c>
      <c r="P123" s="6">
        <f t="shared" si="14"/>
        <v>12</v>
      </c>
      <c r="Q123" s="6">
        <f t="shared" si="15"/>
        <v>7</v>
      </c>
      <c r="R123" s="6">
        <f t="shared" si="16"/>
        <v>5</v>
      </c>
      <c r="S123" s="6">
        <f t="shared" si="17"/>
        <v>28.23658897436589</v>
      </c>
      <c r="T123" s="7">
        <f t="shared" si="18"/>
        <v>31.140797973824572</v>
      </c>
      <c r="U123" s="6">
        <f t="shared" si="19"/>
        <v>24.170696375123743</v>
      </c>
      <c r="V123" s="6">
        <f t="shared" si="20"/>
        <v>11.70873983996275</v>
      </c>
    </row>
    <row r="124" spans="1:22" x14ac:dyDescent="0.3">
      <c r="A124" s="5">
        <v>43747.375347222223</v>
      </c>
      <c r="B124">
        <v>6</v>
      </c>
      <c r="C124">
        <v>4</v>
      </c>
      <c r="D124">
        <v>2</v>
      </c>
      <c r="E124">
        <v>23.445718114441679</v>
      </c>
      <c r="F124">
        <v>23.605863135486072</v>
      </c>
      <c r="G124">
        <v>23.125428072352889</v>
      </c>
      <c r="H124">
        <v>13.395049089963901</v>
      </c>
      <c r="I124">
        <v>3</v>
      </c>
      <c r="J124">
        <v>3</v>
      </c>
      <c r="K124">
        <v>0</v>
      </c>
      <c r="L124">
        <v>30.777586063745819</v>
      </c>
      <c r="M124">
        <v>30.777586063745819</v>
      </c>
      <c r="N124">
        <v>0</v>
      </c>
      <c r="O124">
        <v>3.0567181325464254</v>
      </c>
      <c r="P124" s="6">
        <f t="shared" si="14"/>
        <v>9</v>
      </c>
      <c r="Q124" s="6">
        <f t="shared" si="15"/>
        <v>7</v>
      </c>
      <c r="R124" s="6">
        <f t="shared" si="16"/>
        <v>2</v>
      </c>
      <c r="S124" s="6">
        <f t="shared" si="17"/>
        <v>25.889674097543061</v>
      </c>
      <c r="T124" s="7">
        <f t="shared" si="18"/>
        <v>26.679458676168821</v>
      </c>
      <c r="U124" s="6">
        <f t="shared" si="19"/>
        <v>23.125428072352889</v>
      </c>
      <c r="V124" s="6">
        <f t="shared" si="20"/>
        <v>8.2258836112551634</v>
      </c>
    </row>
    <row r="125" spans="1:22" x14ac:dyDescent="0.3">
      <c r="A125" s="5">
        <v>43747.375520833331</v>
      </c>
      <c r="B125">
        <v>3</v>
      </c>
      <c r="C125">
        <v>1</v>
      </c>
      <c r="D125">
        <v>2</v>
      </c>
      <c r="E125">
        <v>25.282687782739728</v>
      </c>
      <c r="F125">
        <v>29.577469085151154</v>
      </c>
      <c r="G125">
        <v>23.135297131534017</v>
      </c>
      <c r="H125">
        <v>9.9099698594218921</v>
      </c>
      <c r="I125">
        <v>7</v>
      </c>
      <c r="J125">
        <v>7</v>
      </c>
      <c r="K125">
        <v>0</v>
      </c>
      <c r="L125">
        <v>32.596484732137746</v>
      </c>
      <c r="M125">
        <v>32.596484732137746</v>
      </c>
      <c r="N125">
        <v>0</v>
      </c>
      <c r="O125">
        <v>6.911741074686617</v>
      </c>
      <c r="P125" s="6">
        <f t="shared" si="14"/>
        <v>10</v>
      </c>
      <c r="Q125" s="6">
        <f t="shared" si="15"/>
        <v>8</v>
      </c>
      <c r="R125" s="6">
        <f t="shared" si="16"/>
        <v>2</v>
      </c>
      <c r="S125" s="6">
        <f t="shared" si="17"/>
        <v>30.402345647318338</v>
      </c>
      <c r="T125" s="7">
        <f t="shared" si="18"/>
        <v>32.219107776264423</v>
      </c>
      <c r="U125" s="6">
        <f t="shared" si="19"/>
        <v>23.135297131534017</v>
      </c>
      <c r="V125" s="6">
        <f t="shared" si="20"/>
        <v>8.4108554670542546</v>
      </c>
    </row>
    <row r="126" spans="1:22" x14ac:dyDescent="0.3">
      <c r="A126" s="5">
        <v>43747.375694444447</v>
      </c>
      <c r="B126">
        <v>8</v>
      </c>
      <c r="C126">
        <v>7</v>
      </c>
      <c r="D126">
        <v>1</v>
      </c>
      <c r="E126">
        <v>26.067770513035935</v>
      </c>
      <c r="F126">
        <v>26.240854668644484</v>
      </c>
      <c r="G126">
        <v>24.856181423776096</v>
      </c>
      <c r="H126">
        <v>12.55525148767992</v>
      </c>
      <c r="I126">
        <v>10</v>
      </c>
      <c r="J126">
        <v>10</v>
      </c>
      <c r="K126">
        <v>0</v>
      </c>
      <c r="L126">
        <v>29.599912801350786</v>
      </c>
      <c r="M126">
        <v>29.599912801350786</v>
      </c>
      <c r="N126">
        <v>0</v>
      </c>
      <c r="O126">
        <v>10.550219562343894</v>
      </c>
      <c r="P126" s="6">
        <f t="shared" si="14"/>
        <v>18</v>
      </c>
      <c r="Q126" s="6">
        <f t="shared" si="15"/>
        <v>17</v>
      </c>
      <c r="R126" s="6">
        <f t="shared" si="16"/>
        <v>1</v>
      </c>
      <c r="S126" s="6">
        <f t="shared" si="17"/>
        <v>28.030071784321965</v>
      </c>
      <c r="T126" s="7">
        <f t="shared" si="18"/>
        <v>28.21677121729525</v>
      </c>
      <c r="U126" s="6">
        <f t="shared" si="19"/>
        <v>24.856181423776096</v>
      </c>
      <c r="V126" s="6">
        <f t="shared" si="20"/>
        <v>11.552735525011908</v>
      </c>
    </row>
    <row r="127" spans="1:22" x14ac:dyDescent="0.3">
      <c r="A127" s="5">
        <v>43747.375868055555</v>
      </c>
      <c r="B127">
        <v>6</v>
      </c>
      <c r="C127">
        <v>5</v>
      </c>
      <c r="D127">
        <v>1</v>
      </c>
      <c r="E127">
        <v>25.046750150799227</v>
      </c>
      <c r="F127">
        <v>25.312373911333964</v>
      </c>
      <c r="G127">
        <v>23.718631348125552</v>
      </c>
      <c r="H127">
        <v>9.4405959684549003</v>
      </c>
      <c r="I127">
        <v>6</v>
      </c>
      <c r="J127">
        <v>6</v>
      </c>
      <c r="K127">
        <v>0</v>
      </c>
      <c r="L127">
        <v>35.682446503686904</v>
      </c>
      <c r="M127">
        <v>35.682446503686904</v>
      </c>
      <c r="N127">
        <v>0</v>
      </c>
      <c r="O127">
        <v>5.3539728346771183</v>
      </c>
      <c r="P127" s="6">
        <f t="shared" si="14"/>
        <v>12</v>
      </c>
      <c r="Q127" s="6">
        <f t="shared" si="15"/>
        <v>11</v>
      </c>
      <c r="R127" s="6">
        <f t="shared" si="16"/>
        <v>1</v>
      </c>
      <c r="S127" s="6">
        <f t="shared" si="17"/>
        <v>30.364598327243062</v>
      </c>
      <c r="T127" s="7">
        <f t="shared" si="18"/>
        <v>30.968777143526474</v>
      </c>
      <c r="U127" s="6">
        <f t="shared" si="19"/>
        <v>23.718631348125552</v>
      </c>
      <c r="V127" s="6">
        <f t="shared" si="20"/>
        <v>7.3972844015660097</v>
      </c>
    </row>
    <row r="128" spans="1:22" x14ac:dyDescent="0.3">
      <c r="A128" s="5">
        <v>43747.37604166667</v>
      </c>
      <c r="B128">
        <v>4</v>
      </c>
      <c r="C128">
        <v>1</v>
      </c>
      <c r="D128">
        <v>3</v>
      </c>
      <c r="E128">
        <v>21.998556258341839</v>
      </c>
      <c r="F128">
        <v>20.025704926555122</v>
      </c>
      <c r="G128">
        <v>22.656173368937413</v>
      </c>
      <c r="H128">
        <v>15.140035971906945</v>
      </c>
      <c r="I128">
        <v>5</v>
      </c>
      <c r="J128">
        <v>5</v>
      </c>
      <c r="K128">
        <v>0</v>
      </c>
      <c r="L128">
        <v>34.183796206721027</v>
      </c>
      <c r="M128">
        <v>34.183796206721027</v>
      </c>
      <c r="N128">
        <v>0</v>
      </c>
      <c r="O128">
        <v>4.3753235795085406</v>
      </c>
      <c r="P128" s="6">
        <f t="shared" si="14"/>
        <v>9</v>
      </c>
      <c r="Q128" s="6">
        <f t="shared" si="15"/>
        <v>6</v>
      </c>
      <c r="R128" s="6">
        <f t="shared" si="16"/>
        <v>3</v>
      </c>
      <c r="S128" s="6">
        <f t="shared" si="17"/>
        <v>28.768134007441386</v>
      </c>
      <c r="T128" s="7">
        <f t="shared" si="18"/>
        <v>31.824114326693376</v>
      </c>
      <c r="U128" s="6">
        <f t="shared" si="19"/>
        <v>22.656173368937413</v>
      </c>
      <c r="V128" s="6">
        <f t="shared" si="20"/>
        <v>9.7576797757077429</v>
      </c>
    </row>
    <row r="129" spans="1:22" x14ac:dyDescent="0.3">
      <c r="A129" s="5">
        <v>43748.334722222222</v>
      </c>
      <c r="B129">
        <v>6</v>
      </c>
      <c r="C129">
        <v>6</v>
      </c>
      <c r="D129">
        <v>0</v>
      </c>
      <c r="E129">
        <v>22.244910146956837</v>
      </c>
      <c r="F129">
        <v>22.244910146956837</v>
      </c>
      <c r="G129">
        <v>0</v>
      </c>
      <c r="H129">
        <v>9.5600322859873899</v>
      </c>
      <c r="I129">
        <v>8</v>
      </c>
      <c r="J129">
        <v>8</v>
      </c>
      <c r="K129">
        <v>0</v>
      </c>
      <c r="L129">
        <v>29.114416661876714</v>
      </c>
      <c r="M129">
        <v>29.114416661876714</v>
      </c>
      <c r="N129">
        <v>0</v>
      </c>
      <c r="O129">
        <v>9.2175567094010944</v>
      </c>
      <c r="P129" s="6">
        <f t="shared" si="14"/>
        <v>14</v>
      </c>
      <c r="Q129" s="6">
        <f t="shared" si="15"/>
        <v>14</v>
      </c>
      <c r="R129" s="6">
        <f t="shared" si="16"/>
        <v>0</v>
      </c>
      <c r="S129" s="6">
        <f t="shared" si="17"/>
        <v>26.170342441196766</v>
      </c>
      <c r="T129" s="7">
        <f t="shared" si="18"/>
        <v>26.170342441196766</v>
      </c>
      <c r="U129" s="6">
        <f t="shared" si="19"/>
        <v>0</v>
      </c>
      <c r="V129" s="6">
        <f t="shared" si="20"/>
        <v>9.3887944976942421</v>
      </c>
    </row>
    <row r="130" spans="1:22" x14ac:dyDescent="0.3">
      <c r="A130" s="5">
        <v>43748.33489583333</v>
      </c>
      <c r="B130">
        <v>6</v>
      </c>
      <c r="C130">
        <v>6</v>
      </c>
      <c r="D130">
        <v>0</v>
      </c>
      <c r="E130">
        <v>31.118267439724146</v>
      </c>
      <c r="F130">
        <v>31.118267439724146</v>
      </c>
      <c r="G130">
        <v>0</v>
      </c>
      <c r="H130">
        <v>6.3380286464395725</v>
      </c>
      <c r="I130">
        <v>2</v>
      </c>
      <c r="J130">
        <v>2</v>
      </c>
      <c r="K130">
        <v>0</v>
      </c>
      <c r="L130">
        <v>34.418613185040101</v>
      </c>
      <c r="M130">
        <v>34.418613185040101</v>
      </c>
      <c r="N130">
        <v>0</v>
      </c>
      <c r="O130">
        <v>2.3415217021528401</v>
      </c>
      <c r="P130" s="6">
        <f t="shared" si="14"/>
        <v>8</v>
      </c>
      <c r="Q130" s="6">
        <f t="shared" si="15"/>
        <v>8</v>
      </c>
      <c r="R130" s="6">
        <f t="shared" si="16"/>
        <v>0</v>
      </c>
      <c r="S130" s="6">
        <f t="shared" si="17"/>
        <v>31.943353876053134</v>
      </c>
      <c r="T130" s="7">
        <f t="shared" si="18"/>
        <v>31.943353876053134</v>
      </c>
      <c r="U130" s="6">
        <f t="shared" si="19"/>
        <v>0</v>
      </c>
      <c r="V130" s="6">
        <f t="shared" si="20"/>
        <v>4.3397751742962063</v>
      </c>
    </row>
    <row r="131" spans="1:22" x14ac:dyDescent="0.3">
      <c r="A131" s="5">
        <v>43748.335069444445</v>
      </c>
      <c r="B131">
        <v>6</v>
      </c>
      <c r="C131">
        <v>6</v>
      </c>
      <c r="D131">
        <v>0</v>
      </c>
      <c r="E131">
        <v>32.95233839403415</v>
      </c>
      <c r="F131">
        <v>32.95233839403415</v>
      </c>
      <c r="G131">
        <v>0</v>
      </c>
      <c r="H131">
        <v>5.5018427050822352</v>
      </c>
      <c r="I131">
        <v>1</v>
      </c>
      <c r="J131">
        <v>1</v>
      </c>
      <c r="K131">
        <v>0</v>
      </c>
      <c r="L131">
        <v>39.141785067741914</v>
      </c>
      <c r="M131">
        <v>39.141785067741914</v>
      </c>
      <c r="N131">
        <v>0</v>
      </c>
      <c r="O131">
        <v>0.80766202355413186</v>
      </c>
      <c r="P131" s="6">
        <f t="shared" si="14"/>
        <v>7</v>
      </c>
      <c r="Q131" s="6">
        <f t="shared" si="15"/>
        <v>7</v>
      </c>
      <c r="R131" s="6">
        <f t="shared" si="16"/>
        <v>0</v>
      </c>
      <c r="S131" s="6">
        <f t="shared" si="17"/>
        <v>33.836545061706694</v>
      </c>
      <c r="T131" s="7">
        <f t="shared" si="18"/>
        <v>33.836545061706694</v>
      </c>
      <c r="U131" s="6">
        <f t="shared" si="19"/>
        <v>0</v>
      </c>
      <c r="V131" s="6">
        <f t="shared" si="20"/>
        <v>3.1547523643181834</v>
      </c>
    </row>
    <row r="132" spans="1:22" x14ac:dyDescent="0.3">
      <c r="A132" s="5">
        <v>43748.335243055553</v>
      </c>
      <c r="B132">
        <v>2</v>
      </c>
      <c r="C132">
        <v>1</v>
      </c>
      <c r="D132">
        <v>1</v>
      </c>
      <c r="E132">
        <v>26.797572750696251</v>
      </c>
      <c r="F132">
        <v>32.067842960553641</v>
      </c>
      <c r="G132">
        <v>21.527302540838861</v>
      </c>
      <c r="H132">
        <v>5.9869176698781859</v>
      </c>
      <c r="I132">
        <v>6</v>
      </c>
      <c r="J132">
        <v>6</v>
      </c>
      <c r="K132">
        <v>0</v>
      </c>
      <c r="L132">
        <v>35.5470127408012</v>
      </c>
      <c r="M132">
        <v>35.5470127408012</v>
      </c>
      <c r="N132">
        <v>0</v>
      </c>
      <c r="O132">
        <v>5.2407402344191034</v>
      </c>
      <c r="P132" s="6">
        <f t="shared" si="14"/>
        <v>8</v>
      </c>
      <c r="Q132" s="6">
        <f t="shared" si="15"/>
        <v>7</v>
      </c>
      <c r="R132" s="6">
        <f t="shared" si="16"/>
        <v>1</v>
      </c>
      <c r="S132" s="6">
        <f t="shared" si="17"/>
        <v>33.359652743274964</v>
      </c>
      <c r="T132" s="7">
        <f t="shared" si="18"/>
        <v>35.049988486480125</v>
      </c>
      <c r="U132" s="6">
        <f t="shared" si="19"/>
        <v>21.527302540838861</v>
      </c>
      <c r="V132" s="6">
        <f t="shared" si="20"/>
        <v>5.6138289521486442</v>
      </c>
    </row>
    <row r="133" spans="1:22" x14ac:dyDescent="0.3">
      <c r="A133" s="5">
        <v>43748.335416666669</v>
      </c>
      <c r="B133">
        <v>7</v>
      </c>
      <c r="C133">
        <v>6</v>
      </c>
      <c r="D133">
        <v>1</v>
      </c>
      <c r="E133">
        <v>20.754317876703272</v>
      </c>
      <c r="F133">
        <v>21.238311735072823</v>
      </c>
      <c r="G133">
        <v>17.850354726485964</v>
      </c>
      <c r="H133">
        <v>15.981686798869918</v>
      </c>
      <c r="I133">
        <v>8</v>
      </c>
      <c r="J133">
        <v>8</v>
      </c>
      <c r="K133">
        <v>0</v>
      </c>
      <c r="L133">
        <v>31.944414246515954</v>
      </c>
      <c r="M133">
        <v>31.944414246515954</v>
      </c>
      <c r="N133">
        <v>0</v>
      </c>
      <c r="O133">
        <v>7.8954926371903307</v>
      </c>
      <c r="P133" s="6">
        <f t="shared" si="14"/>
        <v>15</v>
      </c>
      <c r="Q133" s="6">
        <f t="shared" si="15"/>
        <v>14</v>
      </c>
      <c r="R133" s="6">
        <f t="shared" si="16"/>
        <v>1</v>
      </c>
      <c r="S133" s="6">
        <f t="shared" si="17"/>
        <v>26.7223692739367</v>
      </c>
      <c r="T133" s="7">
        <f t="shared" si="18"/>
        <v>27.356084598754613</v>
      </c>
      <c r="U133" s="6">
        <f t="shared" si="19"/>
        <v>17.850354726485964</v>
      </c>
      <c r="V133" s="6">
        <f t="shared" si="20"/>
        <v>11.938589718030125</v>
      </c>
    </row>
    <row r="134" spans="1:22" x14ac:dyDescent="0.3">
      <c r="A134" s="5">
        <v>43748.335590277777</v>
      </c>
      <c r="B134">
        <v>2</v>
      </c>
      <c r="C134">
        <v>1</v>
      </c>
      <c r="D134">
        <v>1</v>
      </c>
      <c r="E134">
        <v>28.450787134146712</v>
      </c>
      <c r="F134">
        <v>33.536799321311356</v>
      </c>
      <c r="G134">
        <v>23.364774946982067</v>
      </c>
      <c r="H134">
        <v>3.492923899537661</v>
      </c>
      <c r="I134">
        <v>2</v>
      </c>
      <c r="J134">
        <v>2</v>
      </c>
      <c r="K134">
        <v>0</v>
      </c>
      <c r="L134">
        <v>36.462104622808205</v>
      </c>
      <c r="M134">
        <v>36.462104622808205</v>
      </c>
      <c r="N134">
        <v>0</v>
      </c>
      <c r="O134">
        <v>1.6157160701286981</v>
      </c>
      <c r="P134" s="6">
        <f t="shared" si="14"/>
        <v>4</v>
      </c>
      <c r="Q134" s="6">
        <f t="shared" si="15"/>
        <v>3</v>
      </c>
      <c r="R134" s="6">
        <f t="shared" si="16"/>
        <v>1</v>
      </c>
      <c r="S134" s="6">
        <f t="shared" si="17"/>
        <v>32.45644587847746</v>
      </c>
      <c r="T134" s="7">
        <f t="shared" si="18"/>
        <v>35.487002855642594</v>
      </c>
      <c r="U134" s="6">
        <f t="shared" si="19"/>
        <v>23.364774946982067</v>
      </c>
      <c r="V134" s="6">
        <f t="shared" si="20"/>
        <v>2.5543199848331795</v>
      </c>
    </row>
    <row r="135" spans="1:22" x14ac:dyDescent="0.3">
      <c r="A135" s="5">
        <v>43748.335763888892</v>
      </c>
      <c r="B135">
        <v>5</v>
      </c>
      <c r="C135">
        <v>4</v>
      </c>
      <c r="D135">
        <v>1</v>
      </c>
      <c r="E135">
        <v>26.601800812868198</v>
      </c>
      <c r="F135">
        <v>27.195263645005816</v>
      </c>
      <c r="G135">
        <v>24.22794948431773</v>
      </c>
      <c r="H135">
        <v>6.8120682304116924</v>
      </c>
      <c r="I135">
        <v>11</v>
      </c>
      <c r="J135">
        <v>11</v>
      </c>
      <c r="K135">
        <v>0</v>
      </c>
      <c r="L135">
        <v>33.004478067918896</v>
      </c>
      <c r="M135">
        <v>33.004478067918896</v>
      </c>
      <c r="N135">
        <v>0</v>
      </c>
      <c r="O135">
        <v>11.522540439442833</v>
      </c>
      <c r="P135" s="6">
        <f t="shared" si="14"/>
        <v>16</v>
      </c>
      <c r="Q135" s="6">
        <f t="shared" si="15"/>
        <v>15</v>
      </c>
      <c r="R135" s="6">
        <f t="shared" si="16"/>
        <v>1</v>
      </c>
      <c r="S135" s="6">
        <f t="shared" si="17"/>
        <v>31.00364142571555</v>
      </c>
      <c r="T135" s="7">
        <f t="shared" si="18"/>
        <v>31.45535422180874</v>
      </c>
      <c r="U135" s="6">
        <f t="shared" si="19"/>
        <v>24.22794948431773</v>
      </c>
      <c r="V135" s="6">
        <f t="shared" si="20"/>
        <v>9.1673043349272625</v>
      </c>
    </row>
    <row r="136" spans="1:22" x14ac:dyDescent="0.3">
      <c r="A136" s="5">
        <v>43748.3359375</v>
      </c>
      <c r="B136">
        <v>3</v>
      </c>
      <c r="C136">
        <v>3</v>
      </c>
      <c r="D136">
        <v>0</v>
      </c>
      <c r="E136">
        <v>32.659254687717123</v>
      </c>
      <c r="F136">
        <v>32.659254687717123</v>
      </c>
      <c r="G136">
        <v>0</v>
      </c>
      <c r="H136">
        <v>2.8741376302962158</v>
      </c>
      <c r="I136">
        <v>4</v>
      </c>
      <c r="J136">
        <v>4</v>
      </c>
      <c r="K136">
        <v>0</v>
      </c>
      <c r="L136">
        <v>34.537060438113926</v>
      </c>
      <c r="M136">
        <v>34.537060438113926</v>
      </c>
      <c r="N136">
        <v>0</v>
      </c>
      <c r="O136">
        <v>3.5437628986754572</v>
      </c>
      <c r="P136" s="6">
        <f t="shared" si="14"/>
        <v>7</v>
      </c>
      <c r="Q136" s="6">
        <f t="shared" si="15"/>
        <v>7</v>
      </c>
      <c r="R136" s="6">
        <f t="shared" si="16"/>
        <v>0</v>
      </c>
      <c r="S136" s="6">
        <f t="shared" si="17"/>
        <v>33.732286545086723</v>
      </c>
      <c r="T136" s="7">
        <f t="shared" si="18"/>
        <v>33.732286545086723</v>
      </c>
      <c r="U136" s="6">
        <f t="shared" si="19"/>
        <v>0</v>
      </c>
      <c r="V136" s="6">
        <f t="shared" si="20"/>
        <v>3.2089502644858365</v>
      </c>
    </row>
    <row r="137" spans="1:22" x14ac:dyDescent="0.3">
      <c r="A137" s="5">
        <v>43748.336111111108</v>
      </c>
      <c r="B137">
        <v>4</v>
      </c>
      <c r="C137">
        <v>3</v>
      </c>
      <c r="D137">
        <v>1</v>
      </c>
      <c r="E137">
        <v>29.671350638086324</v>
      </c>
      <c r="F137">
        <v>31.836458969800162</v>
      </c>
      <c r="G137">
        <v>23.176025642944801</v>
      </c>
      <c r="H137">
        <v>7.708711264736082</v>
      </c>
      <c r="I137">
        <v>6</v>
      </c>
      <c r="J137">
        <v>6</v>
      </c>
      <c r="K137">
        <v>0</v>
      </c>
      <c r="L137">
        <v>36.555692278910733</v>
      </c>
      <c r="M137">
        <v>36.555692278910733</v>
      </c>
      <c r="N137">
        <v>0</v>
      </c>
      <c r="O137">
        <v>5.7031669072634674</v>
      </c>
      <c r="P137" s="6">
        <f t="shared" si="14"/>
        <v>10</v>
      </c>
      <c r="Q137" s="6">
        <f t="shared" si="15"/>
        <v>9</v>
      </c>
      <c r="R137" s="6">
        <f t="shared" si="16"/>
        <v>1</v>
      </c>
      <c r="S137" s="6">
        <f t="shared" si="17"/>
        <v>33.801955622580969</v>
      </c>
      <c r="T137" s="7">
        <f t="shared" si="18"/>
        <v>34.98261450920721</v>
      </c>
      <c r="U137" s="6">
        <f t="shared" si="19"/>
        <v>23.176025642944801</v>
      </c>
      <c r="V137" s="6">
        <f t="shared" si="20"/>
        <v>6.7059390859997752</v>
      </c>
    </row>
    <row r="138" spans="1:22" x14ac:dyDescent="0.3">
      <c r="A138" s="5">
        <v>43748.336284722223</v>
      </c>
      <c r="B138">
        <v>7</v>
      </c>
      <c r="C138">
        <v>5</v>
      </c>
      <c r="D138">
        <v>2</v>
      </c>
      <c r="E138">
        <v>20.95139224113057</v>
      </c>
      <c r="F138">
        <v>20.634758714041425</v>
      </c>
      <c r="G138">
        <v>21.742976058853429</v>
      </c>
      <c r="H138">
        <v>17.688936181683655</v>
      </c>
      <c r="I138">
        <v>7</v>
      </c>
      <c r="J138">
        <v>7</v>
      </c>
      <c r="K138">
        <v>0</v>
      </c>
      <c r="L138">
        <v>26.980839180454655</v>
      </c>
      <c r="M138">
        <v>26.980839180454655</v>
      </c>
      <c r="N138">
        <v>0</v>
      </c>
      <c r="O138">
        <v>7.9876976984013677</v>
      </c>
      <c r="P138" s="6">
        <f t="shared" si="14"/>
        <v>14</v>
      </c>
      <c r="Q138" s="6">
        <f t="shared" si="15"/>
        <v>12</v>
      </c>
      <c r="R138" s="6">
        <f t="shared" si="16"/>
        <v>2</v>
      </c>
      <c r="S138" s="6">
        <f t="shared" si="17"/>
        <v>23.966115710792614</v>
      </c>
      <c r="T138" s="7">
        <f t="shared" si="18"/>
        <v>24.336638986115805</v>
      </c>
      <c r="U138" s="6">
        <f t="shared" si="19"/>
        <v>21.742976058853429</v>
      </c>
      <c r="V138" s="6">
        <f t="shared" si="20"/>
        <v>12.83831694004251</v>
      </c>
    </row>
    <row r="139" spans="1:22" x14ac:dyDescent="0.3">
      <c r="A139" s="5">
        <v>43748.336458333331</v>
      </c>
      <c r="B139">
        <v>6</v>
      </c>
      <c r="C139">
        <v>4</v>
      </c>
      <c r="D139">
        <v>2</v>
      </c>
      <c r="E139">
        <v>23.537707389316139</v>
      </c>
      <c r="F139">
        <v>23.868911359252067</v>
      </c>
      <c r="G139">
        <v>22.875299449444285</v>
      </c>
      <c r="H139">
        <v>14.947604569329501</v>
      </c>
      <c r="I139">
        <v>6</v>
      </c>
      <c r="J139">
        <v>6</v>
      </c>
      <c r="K139">
        <v>0</v>
      </c>
      <c r="L139">
        <v>33.209096736692494</v>
      </c>
      <c r="M139">
        <v>33.209096736692494</v>
      </c>
      <c r="N139">
        <v>0</v>
      </c>
      <c r="O139">
        <v>5.4297363573294399</v>
      </c>
      <c r="P139" s="6">
        <f t="shared" si="14"/>
        <v>12</v>
      </c>
      <c r="Q139" s="6">
        <f t="shared" si="15"/>
        <v>10</v>
      </c>
      <c r="R139" s="6">
        <f t="shared" si="16"/>
        <v>2</v>
      </c>
      <c r="S139" s="6">
        <f t="shared" si="17"/>
        <v>28.373402063004317</v>
      </c>
      <c r="T139" s="7">
        <f t="shared" si="18"/>
        <v>29.473022585716325</v>
      </c>
      <c r="U139" s="6">
        <f t="shared" si="19"/>
        <v>22.875299449444285</v>
      </c>
      <c r="V139" s="6">
        <f t="shared" si="20"/>
        <v>10.188670463329471</v>
      </c>
    </row>
    <row r="140" spans="1:22" x14ac:dyDescent="0.3">
      <c r="A140" s="5">
        <v>43748.336631944447</v>
      </c>
      <c r="B140">
        <v>7</v>
      </c>
      <c r="C140">
        <v>7</v>
      </c>
      <c r="D140">
        <v>0</v>
      </c>
      <c r="E140">
        <v>22.172779098288327</v>
      </c>
      <c r="F140">
        <v>22.172779098288327</v>
      </c>
      <c r="G140">
        <v>0</v>
      </c>
      <c r="H140">
        <v>10.535443686727533</v>
      </c>
      <c r="I140">
        <v>7</v>
      </c>
      <c r="J140">
        <v>7</v>
      </c>
      <c r="K140">
        <v>0</v>
      </c>
      <c r="L140">
        <v>31.027460378251877</v>
      </c>
      <c r="M140">
        <v>31.027460378251877</v>
      </c>
      <c r="N140">
        <v>0</v>
      </c>
      <c r="O140">
        <v>6.905387343540351</v>
      </c>
      <c r="P140" s="6">
        <f t="shared" si="14"/>
        <v>14</v>
      </c>
      <c r="Q140" s="6">
        <f t="shared" si="15"/>
        <v>14</v>
      </c>
      <c r="R140" s="6">
        <f t="shared" si="16"/>
        <v>0</v>
      </c>
      <c r="S140" s="6">
        <f t="shared" si="17"/>
        <v>26.600119738270102</v>
      </c>
      <c r="T140" s="7">
        <f t="shared" si="18"/>
        <v>26.600119738270102</v>
      </c>
      <c r="U140" s="6">
        <f t="shared" si="19"/>
        <v>0</v>
      </c>
      <c r="V140" s="6">
        <f t="shared" si="20"/>
        <v>8.7204155151339418</v>
      </c>
    </row>
    <row r="141" spans="1:22" x14ac:dyDescent="0.3">
      <c r="A141" s="5">
        <v>43748.336805555555</v>
      </c>
      <c r="B141">
        <v>6</v>
      </c>
      <c r="C141">
        <v>6</v>
      </c>
      <c r="D141">
        <v>0</v>
      </c>
      <c r="E141">
        <v>23.639042679597683</v>
      </c>
      <c r="F141">
        <v>23.639042679597683</v>
      </c>
      <c r="G141">
        <v>0</v>
      </c>
      <c r="H141">
        <v>7.832077016804277</v>
      </c>
      <c r="I141">
        <v>9</v>
      </c>
      <c r="J141">
        <v>9</v>
      </c>
      <c r="K141">
        <v>0</v>
      </c>
      <c r="L141">
        <v>30.10144182835521</v>
      </c>
      <c r="M141">
        <v>30.10144182835521</v>
      </c>
      <c r="N141">
        <v>0</v>
      </c>
      <c r="O141">
        <v>9.5311177326203325</v>
      </c>
      <c r="P141" s="6">
        <f t="shared" si="14"/>
        <v>15</v>
      </c>
      <c r="Q141" s="6">
        <f t="shared" si="15"/>
        <v>15</v>
      </c>
      <c r="R141" s="6">
        <f t="shared" si="16"/>
        <v>0</v>
      </c>
      <c r="S141" s="6">
        <f t="shared" si="17"/>
        <v>27.516482168852196</v>
      </c>
      <c r="T141" s="7">
        <f t="shared" si="18"/>
        <v>27.516482168852196</v>
      </c>
      <c r="U141" s="6">
        <f t="shared" si="19"/>
        <v>0</v>
      </c>
      <c r="V141" s="6">
        <f t="shared" si="20"/>
        <v>8.6815973747123039</v>
      </c>
    </row>
    <row r="142" spans="1:22" x14ac:dyDescent="0.3">
      <c r="A142" s="5">
        <v>43748.33697916667</v>
      </c>
      <c r="B142">
        <v>3</v>
      </c>
      <c r="C142">
        <v>2</v>
      </c>
      <c r="D142">
        <v>1</v>
      </c>
      <c r="E142">
        <v>27.218971448717408</v>
      </c>
      <c r="F142">
        <v>28.733671181079508</v>
      </c>
      <c r="G142">
        <v>24.189571983993208</v>
      </c>
      <c r="H142">
        <v>5.5637175885799532</v>
      </c>
      <c r="I142">
        <v>3</v>
      </c>
      <c r="J142">
        <v>3</v>
      </c>
      <c r="K142">
        <v>0</v>
      </c>
      <c r="L142">
        <v>43.974765191054324</v>
      </c>
      <c r="M142">
        <v>43.974765191054324</v>
      </c>
      <c r="N142">
        <v>0</v>
      </c>
      <c r="O142">
        <v>2.1587405979624519</v>
      </c>
      <c r="P142" s="6">
        <f t="shared" si="14"/>
        <v>6</v>
      </c>
      <c r="Q142" s="6">
        <f t="shared" si="15"/>
        <v>5</v>
      </c>
      <c r="R142" s="6">
        <f t="shared" si="16"/>
        <v>1</v>
      </c>
      <c r="S142" s="6">
        <f t="shared" si="17"/>
        <v>35.596868319885864</v>
      </c>
      <c r="T142" s="7">
        <f t="shared" si="18"/>
        <v>37.878327587064391</v>
      </c>
      <c r="U142" s="6">
        <f t="shared" si="19"/>
        <v>24.189571983993208</v>
      </c>
      <c r="V142" s="6">
        <f t="shared" si="20"/>
        <v>3.8612290932712026</v>
      </c>
    </row>
    <row r="143" spans="1:22" x14ac:dyDescent="0.3">
      <c r="A143" s="5">
        <v>43748.337152777778</v>
      </c>
      <c r="B143">
        <v>6</v>
      </c>
      <c r="C143">
        <v>5</v>
      </c>
      <c r="D143">
        <v>1</v>
      </c>
      <c r="E143">
        <v>25.235180217643137</v>
      </c>
      <c r="F143">
        <v>25.442922297500054</v>
      </c>
      <c r="G143">
        <v>24.196469818358572</v>
      </c>
      <c r="H143">
        <v>10.111660466633655</v>
      </c>
      <c r="I143">
        <v>7</v>
      </c>
      <c r="J143">
        <v>7</v>
      </c>
      <c r="K143">
        <v>0</v>
      </c>
      <c r="L143">
        <v>31.584104443433571</v>
      </c>
      <c r="M143">
        <v>31.584104443433571</v>
      </c>
      <c r="N143">
        <v>0</v>
      </c>
      <c r="O143">
        <v>6.596861922213078</v>
      </c>
      <c r="P143" s="6">
        <f t="shared" si="14"/>
        <v>13</v>
      </c>
      <c r="Q143" s="6">
        <f t="shared" si="15"/>
        <v>12</v>
      </c>
      <c r="R143" s="6">
        <f t="shared" si="16"/>
        <v>1</v>
      </c>
      <c r="S143" s="6">
        <f t="shared" si="17"/>
        <v>28.653831723837985</v>
      </c>
      <c r="T143" s="7">
        <f t="shared" si="18"/>
        <v>29.025278549294608</v>
      </c>
      <c r="U143" s="6">
        <f t="shared" si="19"/>
        <v>24.196469818358572</v>
      </c>
      <c r="V143" s="6">
        <f t="shared" si="20"/>
        <v>8.3542611944233656</v>
      </c>
    </row>
    <row r="144" spans="1:22" x14ac:dyDescent="0.3">
      <c r="A144" s="5">
        <v>43748.337326388886</v>
      </c>
      <c r="B144">
        <v>7</v>
      </c>
      <c r="C144">
        <v>6</v>
      </c>
      <c r="D144">
        <v>1</v>
      </c>
      <c r="E144">
        <v>24.686703527057556</v>
      </c>
      <c r="F144">
        <v>24.864940338351847</v>
      </c>
      <c r="G144">
        <v>23.617282659291824</v>
      </c>
      <c r="H144">
        <v>13.67802407882813</v>
      </c>
      <c r="I144">
        <v>3</v>
      </c>
      <c r="J144">
        <v>3</v>
      </c>
      <c r="K144">
        <v>0</v>
      </c>
      <c r="L144">
        <v>28.138592677304715</v>
      </c>
      <c r="M144">
        <v>28.138592677304715</v>
      </c>
      <c r="N144">
        <v>0</v>
      </c>
      <c r="O144">
        <v>3.2053707964808149</v>
      </c>
      <c r="P144" s="6">
        <f t="shared" si="14"/>
        <v>10</v>
      </c>
      <c r="Q144" s="6">
        <f t="shared" si="15"/>
        <v>9</v>
      </c>
      <c r="R144" s="6">
        <f t="shared" si="16"/>
        <v>1</v>
      </c>
      <c r="S144" s="6">
        <f t="shared" si="17"/>
        <v>25.722270272131702</v>
      </c>
      <c r="T144" s="7">
        <f t="shared" si="18"/>
        <v>25.956157784669472</v>
      </c>
      <c r="U144" s="6">
        <f t="shared" si="19"/>
        <v>23.617282659291824</v>
      </c>
      <c r="V144" s="6">
        <f t="shared" si="20"/>
        <v>8.4416974376544722</v>
      </c>
    </row>
    <row r="145" spans="1:22" x14ac:dyDescent="0.3">
      <c r="A145" s="5">
        <v>43748.337500000001</v>
      </c>
      <c r="B145">
        <v>10</v>
      </c>
      <c r="C145">
        <v>7</v>
      </c>
      <c r="D145">
        <v>3</v>
      </c>
      <c r="E145">
        <v>20.77143416991543</v>
      </c>
      <c r="F145">
        <v>21.112847211790569</v>
      </c>
      <c r="G145">
        <v>19.974803738873451</v>
      </c>
      <c r="H145">
        <v>20.748071013181598</v>
      </c>
      <c r="I145">
        <v>11</v>
      </c>
      <c r="J145">
        <v>11</v>
      </c>
      <c r="K145">
        <v>0</v>
      </c>
      <c r="L145">
        <v>25.311241070711471</v>
      </c>
      <c r="M145">
        <v>25.311241070711471</v>
      </c>
      <c r="N145">
        <v>0</v>
      </c>
      <c r="O145">
        <v>14.388213459320337</v>
      </c>
      <c r="P145" s="6">
        <f t="shared" si="14"/>
        <v>21</v>
      </c>
      <c r="Q145" s="6">
        <f t="shared" si="15"/>
        <v>18</v>
      </c>
      <c r="R145" s="6">
        <f t="shared" si="16"/>
        <v>3</v>
      </c>
      <c r="S145" s="6">
        <f t="shared" si="17"/>
        <v>23.149428260808595</v>
      </c>
      <c r="T145" s="7">
        <f t="shared" si="18"/>
        <v>23.678532347797788</v>
      </c>
      <c r="U145" s="6">
        <f t="shared" si="19"/>
        <v>19.974803738873451</v>
      </c>
      <c r="V145" s="6">
        <f t="shared" si="20"/>
        <v>17.568142236250967</v>
      </c>
    </row>
    <row r="146" spans="1:22" x14ac:dyDescent="0.3">
      <c r="A146" s="5">
        <v>43748.337673611109</v>
      </c>
      <c r="B146">
        <v>5</v>
      </c>
      <c r="C146">
        <v>3</v>
      </c>
      <c r="D146">
        <v>2</v>
      </c>
      <c r="E146">
        <v>22.735216237815763</v>
      </c>
      <c r="F146">
        <v>22.070973231169223</v>
      </c>
      <c r="G146">
        <v>23.731580747785575</v>
      </c>
      <c r="H146">
        <v>13.812054681519422</v>
      </c>
      <c r="I146">
        <v>8</v>
      </c>
      <c r="J146">
        <v>8</v>
      </c>
      <c r="K146">
        <v>0</v>
      </c>
      <c r="L146">
        <v>27.320858418230141</v>
      </c>
      <c r="M146">
        <v>27.320858418230141</v>
      </c>
      <c r="N146">
        <v>0</v>
      </c>
      <c r="O146">
        <v>9.4563023499169265</v>
      </c>
      <c r="P146" s="6">
        <f t="shared" si="14"/>
        <v>13</v>
      </c>
      <c r="Q146" s="6">
        <f t="shared" si="15"/>
        <v>11</v>
      </c>
      <c r="R146" s="6">
        <f t="shared" si="16"/>
        <v>2</v>
      </c>
      <c r="S146" s="6">
        <f t="shared" si="17"/>
        <v>25.557149887301534</v>
      </c>
      <c r="T146" s="7">
        <f t="shared" si="18"/>
        <v>25.889071549031708</v>
      </c>
      <c r="U146" s="6">
        <f t="shared" si="19"/>
        <v>23.731580747785575</v>
      </c>
      <c r="V146" s="6">
        <f t="shared" si="20"/>
        <v>11.634178515718174</v>
      </c>
    </row>
    <row r="147" spans="1:22" x14ac:dyDescent="0.3">
      <c r="A147" s="5">
        <v>43748.337847222225</v>
      </c>
      <c r="B147">
        <v>3</v>
      </c>
      <c r="C147">
        <v>3</v>
      </c>
      <c r="D147">
        <v>0</v>
      </c>
      <c r="E147">
        <v>24.030019899871913</v>
      </c>
      <c r="F147">
        <v>24.030019899871913</v>
      </c>
      <c r="G147">
        <v>0</v>
      </c>
      <c r="H147">
        <v>3.9484969005910004</v>
      </c>
      <c r="I147">
        <v>9</v>
      </c>
      <c r="J147">
        <v>9</v>
      </c>
      <c r="K147">
        <v>0</v>
      </c>
      <c r="L147">
        <v>31.28644834303039</v>
      </c>
      <c r="M147">
        <v>31.28644834303039</v>
      </c>
      <c r="N147">
        <v>0</v>
      </c>
      <c r="O147">
        <v>9.4247507307431206</v>
      </c>
      <c r="P147" s="6">
        <f t="shared" si="14"/>
        <v>12</v>
      </c>
      <c r="Q147" s="6">
        <f t="shared" si="15"/>
        <v>12</v>
      </c>
      <c r="R147" s="6">
        <f t="shared" si="16"/>
        <v>0</v>
      </c>
      <c r="S147" s="6">
        <f t="shared" si="17"/>
        <v>29.472341232240769</v>
      </c>
      <c r="T147" s="7">
        <f t="shared" si="18"/>
        <v>29.472341232240769</v>
      </c>
      <c r="U147" s="6">
        <f t="shared" si="19"/>
        <v>0</v>
      </c>
      <c r="V147" s="6">
        <f t="shared" si="20"/>
        <v>6.6866238156670601</v>
      </c>
    </row>
    <row r="148" spans="1:22" x14ac:dyDescent="0.3">
      <c r="A148" s="5">
        <v>43748.338020833333</v>
      </c>
      <c r="B148">
        <v>7</v>
      </c>
      <c r="C148">
        <v>5</v>
      </c>
      <c r="D148">
        <v>2</v>
      </c>
      <c r="E148">
        <v>23.128429777064053</v>
      </c>
      <c r="F148">
        <v>23.921593108212676</v>
      </c>
      <c r="G148">
        <v>21.145521449192508</v>
      </c>
      <c r="H148">
        <v>12.734223716818125</v>
      </c>
      <c r="I148">
        <v>3</v>
      </c>
      <c r="J148">
        <v>3</v>
      </c>
      <c r="K148">
        <v>0</v>
      </c>
      <c r="L148">
        <v>31.410569063368261</v>
      </c>
      <c r="M148">
        <v>31.410569063368261</v>
      </c>
      <c r="N148">
        <v>0</v>
      </c>
      <c r="O148">
        <v>3.0541911333598648</v>
      </c>
      <c r="P148" s="6">
        <f t="shared" si="14"/>
        <v>10</v>
      </c>
      <c r="Q148" s="6">
        <f t="shared" si="15"/>
        <v>8</v>
      </c>
      <c r="R148" s="6">
        <f t="shared" si="16"/>
        <v>2</v>
      </c>
      <c r="S148" s="6">
        <f t="shared" si="17"/>
        <v>25.613071562955316</v>
      </c>
      <c r="T148" s="7">
        <f t="shared" si="18"/>
        <v>26.729959091396019</v>
      </c>
      <c r="U148" s="6">
        <f t="shared" si="19"/>
        <v>21.145521449192508</v>
      </c>
      <c r="V148" s="6">
        <f t="shared" si="20"/>
        <v>7.8942074250889949</v>
      </c>
    </row>
    <row r="149" spans="1:22" x14ac:dyDescent="0.3">
      <c r="A149" s="5">
        <v>43748.338194444441</v>
      </c>
      <c r="B149">
        <v>3</v>
      </c>
      <c r="C149">
        <v>3</v>
      </c>
      <c r="D149">
        <v>0</v>
      </c>
      <c r="E149">
        <v>35.472415576555541</v>
      </c>
      <c r="F149">
        <v>35.472415576555541</v>
      </c>
      <c r="G149">
        <v>0</v>
      </c>
      <c r="H149">
        <v>2.3626959702826635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 s="6">
        <f t="shared" si="14"/>
        <v>3</v>
      </c>
      <c r="Q149" s="6">
        <f t="shared" si="15"/>
        <v>3</v>
      </c>
      <c r="R149" s="6">
        <f t="shared" si="16"/>
        <v>0</v>
      </c>
      <c r="S149" s="6">
        <f t="shared" si="17"/>
        <v>35.472415576555541</v>
      </c>
      <c r="T149" s="7">
        <f t="shared" si="18"/>
        <v>35.472415576555541</v>
      </c>
      <c r="U149" s="6">
        <f t="shared" si="19"/>
        <v>0</v>
      </c>
      <c r="V149" s="6">
        <f t="shared" si="20"/>
        <v>1.1813479851413318</v>
      </c>
    </row>
    <row r="150" spans="1:22" x14ac:dyDescent="0.3">
      <c r="A150" s="5">
        <v>43748.338368055556</v>
      </c>
      <c r="B150">
        <v>1</v>
      </c>
      <c r="C150">
        <v>1</v>
      </c>
      <c r="D150">
        <v>0</v>
      </c>
      <c r="E150">
        <v>27.566378648113485</v>
      </c>
      <c r="F150">
        <v>27.566378648113485</v>
      </c>
      <c r="G150">
        <v>0</v>
      </c>
      <c r="H150">
        <v>1.1468076288467002</v>
      </c>
      <c r="I150">
        <v>3</v>
      </c>
      <c r="J150">
        <v>3</v>
      </c>
      <c r="K150">
        <v>0</v>
      </c>
      <c r="L150">
        <v>34.416083879296337</v>
      </c>
      <c r="M150">
        <v>34.416083879296337</v>
      </c>
      <c r="N150">
        <v>0</v>
      </c>
      <c r="O150">
        <v>2.6242080496574496</v>
      </c>
      <c r="P150" s="6">
        <f t="shared" si="14"/>
        <v>4</v>
      </c>
      <c r="Q150" s="6">
        <f t="shared" si="15"/>
        <v>4</v>
      </c>
      <c r="R150" s="6">
        <f t="shared" si="16"/>
        <v>0</v>
      </c>
      <c r="S150" s="6">
        <f t="shared" si="17"/>
        <v>32.703657571500628</v>
      </c>
      <c r="T150" s="7">
        <f t="shared" si="18"/>
        <v>32.703657571500628</v>
      </c>
      <c r="U150" s="6">
        <f t="shared" si="19"/>
        <v>0</v>
      </c>
      <c r="V150" s="6">
        <f t="shared" si="20"/>
        <v>1.885507839252075</v>
      </c>
    </row>
    <row r="151" spans="1:22" x14ac:dyDescent="0.3">
      <c r="A151" s="5">
        <v>43748.338541666664</v>
      </c>
      <c r="B151">
        <v>4</v>
      </c>
      <c r="C151">
        <v>4</v>
      </c>
      <c r="D151">
        <v>0</v>
      </c>
      <c r="E151">
        <v>28.724673965292986</v>
      </c>
      <c r="F151">
        <v>28.724673965292986</v>
      </c>
      <c r="G151">
        <v>0</v>
      </c>
      <c r="H151">
        <v>4.2437381391505014</v>
      </c>
      <c r="I151">
        <v>11</v>
      </c>
      <c r="J151">
        <v>11</v>
      </c>
      <c r="K151">
        <v>0</v>
      </c>
      <c r="L151">
        <v>35.04418166874197</v>
      </c>
      <c r="M151">
        <v>35.04418166874197</v>
      </c>
      <c r="N151">
        <v>0</v>
      </c>
      <c r="O151">
        <v>9.9837464385778958</v>
      </c>
      <c r="P151" s="6">
        <f t="shared" si="14"/>
        <v>15</v>
      </c>
      <c r="Q151" s="6">
        <f t="shared" si="15"/>
        <v>15</v>
      </c>
      <c r="R151" s="6">
        <f t="shared" si="16"/>
        <v>0</v>
      </c>
      <c r="S151" s="6">
        <f t="shared" si="17"/>
        <v>33.358979614488909</v>
      </c>
      <c r="T151" s="7">
        <f t="shared" si="18"/>
        <v>33.358979614488909</v>
      </c>
      <c r="U151" s="6">
        <f t="shared" si="19"/>
        <v>0</v>
      </c>
      <c r="V151" s="6">
        <f t="shared" si="20"/>
        <v>7.1137422888641986</v>
      </c>
    </row>
    <row r="152" spans="1:22" x14ac:dyDescent="0.3">
      <c r="A152" s="5">
        <v>43748.33871527778</v>
      </c>
      <c r="B152">
        <v>4</v>
      </c>
      <c r="C152">
        <v>4</v>
      </c>
      <c r="D152">
        <v>0</v>
      </c>
      <c r="E152">
        <v>32.303930059599814</v>
      </c>
      <c r="F152">
        <v>32.303930059599814</v>
      </c>
      <c r="G152">
        <v>0</v>
      </c>
      <c r="H152">
        <v>3.6205138786367517</v>
      </c>
      <c r="I152">
        <v>4</v>
      </c>
      <c r="J152">
        <v>4</v>
      </c>
      <c r="K152">
        <v>0</v>
      </c>
      <c r="L152">
        <v>37.415713816624219</v>
      </c>
      <c r="M152">
        <v>37.415713816624219</v>
      </c>
      <c r="N152">
        <v>0</v>
      </c>
      <c r="O152">
        <v>3.3295692249379791</v>
      </c>
      <c r="P152" s="6">
        <f t="shared" si="14"/>
        <v>8</v>
      </c>
      <c r="Q152" s="6">
        <f t="shared" si="15"/>
        <v>8</v>
      </c>
      <c r="R152" s="6">
        <f t="shared" si="16"/>
        <v>0</v>
      </c>
      <c r="S152" s="6">
        <f t="shared" si="17"/>
        <v>34.85982193811202</v>
      </c>
      <c r="T152" s="7">
        <f t="shared" si="18"/>
        <v>34.85982193811202</v>
      </c>
      <c r="U152" s="6">
        <f t="shared" si="19"/>
        <v>0</v>
      </c>
      <c r="V152" s="6">
        <f t="shared" si="20"/>
        <v>3.4750415517873652</v>
      </c>
    </row>
    <row r="153" spans="1:22" x14ac:dyDescent="0.3">
      <c r="A153" s="5">
        <v>43748.338888888888</v>
      </c>
      <c r="B153">
        <v>4</v>
      </c>
      <c r="C153">
        <v>1</v>
      </c>
      <c r="D153">
        <v>3</v>
      </c>
      <c r="E153">
        <v>22.39343158595695</v>
      </c>
      <c r="F153">
        <v>22.395632711542262</v>
      </c>
      <c r="G153">
        <v>22.392697877428514</v>
      </c>
      <c r="H153">
        <v>14.131549727266121</v>
      </c>
      <c r="I153">
        <v>6</v>
      </c>
      <c r="J153">
        <v>5</v>
      </c>
      <c r="K153">
        <v>1</v>
      </c>
      <c r="L153">
        <v>29.940236320034348</v>
      </c>
      <c r="M153">
        <v>31.507749841246504</v>
      </c>
      <c r="N153">
        <v>22.102668713973564</v>
      </c>
      <c r="O153">
        <v>8.1112953814558235</v>
      </c>
      <c r="P153" s="6">
        <f t="shared" si="14"/>
        <v>10</v>
      </c>
      <c r="Q153" s="6">
        <f t="shared" si="15"/>
        <v>6</v>
      </c>
      <c r="R153" s="6">
        <f t="shared" si="16"/>
        <v>4</v>
      </c>
      <c r="S153" s="6">
        <f t="shared" si="17"/>
        <v>26.921514426403387</v>
      </c>
      <c r="T153" s="7">
        <f t="shared" si="18"/>
        <v>29.989063652962461</v>
      </c>
      <c r="U153" s="6">
        <f t="shared" si="19"/>
        <v>22.320190586564777</v>
      </c>
      <c r="V153" s="6">
        <f t="shared" si="20"/>
        <v>11.121422554360972</v>
      </c>
    </row>
    <row r="154" spans="1:22" x14ac:dyDescent="0.3">
      <c r="A154" s="5">
        <v>43748.339062500003</v>
      </c>
      <c r="B154">
        <v>4</v>
      </c>
      <c r="C154">
        <v>3</v>
      </c>
      <c r="D154">
        <v>1</v>
      </c>
      <c r="E154">
        <v>20.334504237069439</v>
      </c>
      <c r="F154">
        <v>20.841084363563766</v>
      </c>
      <c r="G154">
        <v>18.81476385758646</v>
      </c>
      <c r="H154">
        <v>9.1072831842050856</v>
      </c>
      <c r="I154">
        <v>7</v>
      </c>
      <c r="J154">
        <v>7</v>
      </c>
      <c r="K154">
        <v>0</v>
      </c>
      <c r="L154">
        <v>28.625509092578714</v>
      </c>
      <c r="M154">
        <v>28.625509092578714</v>
      </c>
      <c r="N154">
        <v>0</v>
      </c>
      <c r="O154">
        <v>7.5456373658241231</v>
      </c>
      <c r="P154" s="6">
        <f t="shared" si="14"/>
        <v>11</v>
      </c>
      <c r="Q154" s="6">
        <f t="shared" si="15"/>
        <v>10</v>
      </c>
      <c r="R154" s="6">
        <f t="shared" si="16"/>
        <v>1</v>
      </c>
      <c r="S154" s="6">
        <f t="shared" si="17"/>
        <v>25.610598236029887</v>
      </c>
      <c r="T154" s="7">
        <f t="shared" si="18"/>
        <v>26.29018167387423</v>
      </c>
      <c r="U154" s="6">
        <f t="shared" si="19"/>
        <v>18.81476385758646</v>
      </c>
      <c r="V154" s="6">
        <f t="shared" si="20"/>
        <v>8.326460275014604</v>
      </c>
    </row>
    <row r="155" spans="1:22" x14ac:dyDescent="0.3">
      <c r="A155" s="5">
        <v>43748.339236111111</v>
      </c>
      <c r="B155">
        <v>10</v>
      </c>
      <c r="C155">
        <v>7</v>
      </c>
      <c r="D155">
        <v>3</v>
      </c>
      <c r="E155">
        <v>19.460140436817547</v>
      </c>
      <c r="F155">
        <v>19.498099118637466</v>
      </c>
      <c r="G155">
        <v>19.371570179237729</v>
      </c>
      <c r="H155">
        <v>29.478733835064052</v>
      </c>
      <c r="I155">
        <v>12</v>
      </c>
      <c r="J155">
        <v>12</v>
      </c>
      <c r="K155">
        <v>0</v>
      </c>
      <c r="L155">
        <v>26.929086946541389</v>
      </c>
      <c r="M155">
        <v>26.929086946541389</v>
      </c>
      <c r="N155">
        <v>0</v>
      </c>
      <c r="O155">
        <v>13.558749170249545</v>
      </c>
      <c r="P155" s="6">
        <f t="shared" si="14"/>
        <v>22</v>
      </c>
      <c r="Q155" s="6">
        <f t="shared" si="15"/>
        <v>19</v>
      </c>
      <c r="R155" s="6">
        <f t="shared" si="16"/>
        <v>3</v>
      </c>
      <c r="S155" s="6">
        <f t="shared" si="17"/>
        <v>23.534111260303277</v>
      </c>
      <c r="T155" s="7">
        <f t="shared" si="18"/>
        <v>24.191354588892576</v>
      </c>
      <c r="U155" s="6">
        <f t="shared" si="19"/>
        <v>19.371570179237729</v>
      </c>
      <c r="V155" s="6">
        <f t="shared" si="20"/>
        <v>21.518741502656798</v>
      </c>
    </row>
    <row r="156" spans="1:22" x14ac:dyDescent="0.3">
      <c r="A156" s="5">
        <v>43748.339409722219</v>
      </c>
      <c r="B156">
        <v>3</v>
      </c>
      <c r="C156">
        <v>1</v>
      </c>
      <c r="D156">
        <v>2</v>
      </c>
      <c r="E156">
        <v>23.890874055301499</v>
      </c>
      <c r="F156">
        <v>24.284514912329307</v>
      </c>
      <c r="G156">
        <v>23.694053626787593</v>
      </c>
      <c r="H156">
        <v>8.5693693097686179</v>
      </c>
      <c r="I156">
        <v>11</v>
      </c>
      <c r="J156">
        <v>10</v>
      </c>
      <c r="K156">
        <v>1</v>
      </c>
      <c r="L156">
        <v>24.367878569797366</v>
      </c>
      <c r="M156">
        <v>24.468546757917053</v>
      </c>
      <c r="N156">
        <v>23.361196688600465</v>
      </c>
      <c r="O156">
        <v>17.265515553456488</v>
      </c>
      <c r="P156" s="6">
        <f t="shared" si="14"/>
        <v>14</v>
      </c>
      <c r="Q156" s="6">
        <f t="shared" si="15"/>
        <v>11</v>
      </c>
      <c r="R156" s="6">
        <f t="shared" si="16"/>
        <v>3</v>
      </c>
      <c r="S156" s="6">
        <f t="shared" si="17"/>
        <v>24.265663316691107</v>
      </c>
      <c r="T156" s="7">
        <f t="shared" si="18"/>
        <v>24.451816590136346</v>
      </c>
      <c r="U156" s="6">
        <f t="shared" si="19"/>
        <v>23.583101314058553</v>
      </c>
      <c r="V156" s="6">
        <f t="shared" si="20"/>
        <v>12.917442431612553</v>
      </c>
    </row>
    <row r="157" spans="1:22" x14ac:dyDescent="0.3">
      <c r="A157" s="5">
        <v>43748.339583333334</v>
      </c>
      <c r="B157">
        <v>3</v>
      </c>
      <c r="C157">
        <v>3</v>
      </c>
      <c r="D157">
        <v>0</v>
      </c>
      <c r="E157">
        <v>25.851304161797319</v>
      </c>
      <c r="F157">
        <v>25.851304161797319</v>
      </c>
      <c r="G157">
        <v>0</v>
      </c>
      <c r="H157">
        <v>3.6731565608300509</v>
      </c>
      <c r="I157">
        <v>9</v>
      </c>
      <c r="J157">
        <v>9</v>
      </c>
      <c r="K157">
        <v>0</v>
      </c>
      <c r="L157">
        <v>26.58322455556798</v>
      </c>
      <c r="M157">
        <v>26.58322455556798</v>
      </c>
      <c r="N157">
        <v>0</v>
      </c>
      <c r="O157">
        <v>11.074401198647287</v>
      </c>
      <c r="P157" s="6">
        <f t="shared" si="14"/>
        <v>12</v>
      </c>
      <c r="Q157" s="6">
        <f t="shared" si="15"/>
        <v>12</v>
      </c>
      <c r="R157" s="6">
        <f t="shared" si="16"/>
        <v>0</v>
      </c>
      <c r="S157" s="6">
        <f t="shared" si="17"/>
        <v>26.400244457125314</v>
      </c>
      <c r="T157" s="7">
        <f t="shared" si="18"/>
        <v>26.400244457125314</v>
      </c>
      <c r="U157" s="6">
        <f t="shared" si="19"/>
        <v>0</v>
      </c>
      <c r="V157" s="6">
        <f t="shared" si="20"/>
        <v>7.3737788797386692</v>
      </c>
    </row>
    <row r="158" spans="1:22" x14ac:dyDescent="0.3">
      <c r="A158" s="5">
        <v>43748.339756944442</v>
      </c>
      <c r="B158">
        <v>7</v>
      </c>
      <c r="C158">
        <v>6</v>
      </c>
      <c r="D158">
        <v>1</v>
      </c>
      <c r="E158">
        <v>23.146719508074035</v>
      </c>
      <c r="F158">
        <v>23.278314970592191</v>
      </c>
      <c r="G158">
        <v>22.357146732965102</v>
      </c>
      <c r="H158">
        <v>11.654176771051535</v>
      </c>
      <c r="I158">
        <v>9</v>
      </c>
      <c r="J158">
        <v>9</v>
      </c>
      <c r="K158">
        <v>0</v>
      </c>
      <c r="L158">
        <v>28.717304716113958</v>
      </c>
      <c r="M158">
        <v>28.717304716113958</v>
      </c>
      <c r="N158">
        <v>0</v>
      </c>
      <c r="O158">
        <v>9.6797499013344854</v>
      </c>
      <c r="P158" s="6">
        <f t="shared" si="14"/>
        <v>16</v>
      </c>
      <c r="Q158" s="6">
        <f t="shared" si="15"/>
        <v>15</v>
      </c>
      <c r="R158" s="6">
        <f t="shared" si="16"/>
        <v>1</v>
      </c>
      <c r="S158" s="6">
        <f t="shared" si="17"/>
        <v>26.280173687596495</v>
      </c>
      <c r="T158" s="7">
        <f t="shared" si="18"/>
        <v>26.541708817905253</v>
      </c>
      <c r="U158" s="6">
        <f t="shared" si="19"/>
        <v>22.357146732965102</v>
      </c>
      <c r="V158" s="6">
        <f t="shared" si="20"/>
        <v>10.66696333619301</v>
      </c>
    </row>
    <row r="159" spans="1:22" x14ac:dyDescent="0.3">
      <c r="A159" s="5">
        <v>43748.339930555558</v>
      </c>
      <c r="B159">
        <v>9</v>
      </c>
      <c r="C159">
        <v>9</v>
      </c>
      <c r="D159">
        <v>0</v>
      </c>
      <c r="E159">
        <v>23.997544069481467</v>
      </c>
      <c r="F159">
        <v>23.997544069481467</v>
      </c>
      <c r="G159">
        <v>0</v>
      </c>
      <c r="H159">
        <v>12.234889156700136</v>
      </c>
      <c r="I159">
        <v>11</v>
      </c>
      <c r="J159">
        <v>11</v>
      </c>
      <c r="K159">
        <v>0</v>
      </c>
      <c r="L159">
        <v>24.950420053612746</v>
      </c>
      <c r="M159">
        <v>24.950420053612746</v>
      </c>
      <c r="N159">
        <v>0</v>
      </c>
      <c r="O159">
        <v>13.760604674718453</v>
      </c>
      <c r="P159" s="6">
        <f t="shared" si="14"/>
        <v>20</v>
      </c>
      <c r="Q159" s="6">
        <f t="shared" si="15"/>
        <v>20</v>
      </c>
      <c r="R159" s="6">
        <f t="shared" si="16"/>
        <v>0</v>
      </c>
      <c r="S159" s="6">
        <f t="shared" si="17"/>
        <v>24.521625860753669</v>
      </c>
      <c r="T159" s="7">
        <f t="shared" si="18"/>
        <v>24.521625860753669</v>
      </c>
      <c r="U159" s="6">
        <f t="shared" si="19"/>
        <v>0</v>
      </c>
      <c r="V159" s="6">
        <f t="shared" si="20"/>
        <v>12.997746915709294</v>
      </c>
    </row>
    <row r="160" spans="1:22" x14ac:dyDescent="0.3">
      <c r="A160" s="5">
        <v>43748.340104166666</v>
      </c>
      <c r="B160">
        <v>7</v>
      </c>
      <c r="C160">
        <v>5</v>
      </c>
      <c r="D160">
        <v>2</v>
      </c>
      <c r="E160">
        <v>19.398846059113342</v>
      </c>
      <c r="F160">
        <v>19.08693078164821</v>
      </c>
      <c r="G160">
        <v>20.178634252776178</v>
      </c>
      <c r="H160">
        <v>14.54770351814965</v>
      </c>
      <c r="I160">
        <v>8</v>
      </c>
      <c r="J160">
        <v>8</v>
      </c>
      <c r="K160">
        <v>0</v>
      </c>
      <c r="L160">
        <v>28.786191150799553</v>
      </c>
      <c r="M160">
        <v>28.786191150799553</v>
      </c>
      <c r="N160">
        <v>0</v>
      </c>
      <c r="O160">
        <v>8.5971953946175095</v>
      </c>
      <c r="P160" s="6">
        <f t="shared" si="14"/>
        <v>15</v>
      </c>
      <c r="Q160" s="6">
        <f t="shared" si="15"/>
        <v>13</v>
      </c>
      <c r="R160" s="6">
        <f t="shared" si="16"/>
        <v>2</v>
      </c>
      <c r="S160" s="6">
        <f t="shared" si="17"/>
        <v>24.405430108012652</v>
      </c>
      <c r="T160" s="7">
        <f t="shared" si="18"/>
        <v>25.055706393433653</v>
      </c>
      <c r="U160" s="6">
        <f t="shared" si="19"/>
        <v>20.178634252776178</v>
      </c>
      <c r="V160" s="6">
        <f t="shared" si="20"/>
        <v>11.57244945638358</v>
      </c>
    </row>
    <row r="161" spans="1:22" x14ac:dyDescent="0.3">
      <c r="A161" s="5">
        <v>43748.340277777781</v>
      </c>
      <c r="B161">
        <v>4</v>
      </c>
      <c r="C161">
        <v>3</v>
      </c>
      <c r="D161">
        <v>1</v>
      </c>
      <c r="E161">
        <v>22.369136032487717</v>
      </c>
      <c r="F161">
        <v>22.761323412331972</v>
      </c>
      <c r="G161">
        <v>21.192573892954961</v>
      </c>
      <c r="H161">
        <v>10.169295035996555</v>
      </c>
      <c r="I161">
        <v>10</v>
      </c>
      <c r="J161">
        <v>10</v>
      </c>
      <c r="K161">
        <v>0</v>
      </c>
      <c r="L161">
        <v>32.422598407074631</v>
      </c>
      <c r="M161">
        <v>32.422598407074631</v>
      </c>
      <c r="N161">
        <v>0</v>
      </c>
      <c r="O161">
        <v>9.6241842665619153</v>
      </c>
      <c r="P161" s="6">
        <f t="shared" si="14"/>
        <v>14</v>
      </c>
      <c r="Q161" s="6">
        <f t="shared" si="15"/>
        <v>13</v>
      </c>
      <c r="R161" s="6">
        <f t="shared" si="16"/>
        <v>1</v>
      </c>
      <c r="S161" s="6">
        <f t="shared" si="17"/>
        <v>29.550180585764085</v>
      </c>
      <c r="T161" s="7">
        <f t="shared" si="18"/>
        <v>30.193073408287866</v>
      </c>
      <c r="U161" s="6">
        <f t="shared" si="19"/>
        <v>21.192573892954961</v>
      </c>
      <c r="V161" s="6">
        <f t="shared" si="20"/>
        <v>9.8967396512792352</v>
      </c>
    </row>
    <row r="162" spans="1:22" x14ac:dyDescent="0.3">
      <c r="A162" s="5">
        <v>43748.340451388889</v>
      </c>
      <c r="B162">
        <v>7</v>
      </c>
      <c r="C162">
        <v>5</v>
      </c>
      <c r="D162">
        <v>2</v>
      </c>
      <c r="E162">
        <v>23.421526555379256</v>
      </c>
      <c r="F162">
        <v>23.579527054566604</v>
      </c>
      <c r="G162">
        <v>23.0265253074109</v>
      </c>
      <c r="H162">
        <v>12.793471757328426</v>
      </c>
      <c r="I162">
        <v>8</v>
      </c>
      <c r="J162">
        <v>8</v>
      </c>
      <c r="K162">
        <v>0</v>
      </c>
      <c r="L162">
        <v>32.200891276385363</v>
      </c>
      <c r="M162">
        <v>32.200891276385363</v>
      </c>
      <c r="N162">
        <v>0</v>
      </c>
      <c r="O162">
        <v>7.932559044030385</v>
      </c>
      <c r="P162" s="6">
        <f t="shared" si="14"/>
        <v>15</v>
      </c>
      <c r="Q162" s="6">
        <f t="shared" si="15"/>
        <v>13</v>
      </c>
      <c r="R162" s="6">
        <f t="shared" si="16"/>
        <v>2</v>
      </c>
      <c r="S162" s="6">
        <f t="shared" si="17"/>
        <v>28.103854406582514</v>
      </c>
      <c r="T162" s="7">
        <f t="shared" si="18"/>
        <v>28.884981960301221</v>
      </c>
      <c r="U162" s="6">
        <f t="shared" si="19"/>
        <v>23.0265253074109</v>
      </c>
      <c r="V162" s="6">
        <f t="shared" si="20"/>
        <v>10.363015400679405</v>
      </c>
    </row>
    <row r="163" spans="1:22" x14ac:dyDescent="0.3">
      <c r="A163" s="5">
        <v>43748.340624999997</v>
      </c>
      <c r="B163">
        <v>3</v>
      </c>
      <c r="C163">
        <v>3</v>
      </c>
      <c r="D163">
        <v>0</v>
      </c>
      <c r="E163">
        <v>27.688805304899322</v>
      </c>
      <c r="F163">
        <v>27.688805304899322</v>
      </c>
      <c r="G163">
        <v>0</v>
      </c>
      <c r="H163">
        <v>4.2067668174136346</v>
      </c>
      <c r="I163">
        <v>12</v>
      </c>
      <c r="J163">
        <v>12</v>
      </c>
      <c r="K163">
        <v>0</v>
      </c>
      <c r="L163">
        <v>26.209121428888263</v>
      </c>
      <c r="M163">
        <v>26.209121428888263</v>
      </c>
      <c r="N163">
        <v>0</v>
      </c>
      <c r="O163">
        <v>14.318926965019967</v>
      </c>
      <c r="P163" s="6">
        <f t="shared" si="14"/>
        <v>15</v>
      </c>
      <c r="Q163" s="6">
        <f t="shared" si="15"/>
        <v>15</v>
      </c>
      <c r="R163" s="6">
        <f t="shared" si="16"/>
        <v>0</v>
      </c>
      <c r="S163" s="6">
        <f t="shared" si="17"/>
        <v>26.505058204090474</v>
      </c>
      <c r="T163" s="7">
        <f t="shared" si="18"/>
        <v>26.505058204090474</v>
      </c>
      <c r="U163" s="6">
        <f t="shared" si="19"/>
        <v>0</v>
      </c>
      <c r="V163" s="6">
        <f t="shared" si="20"/>
        <v>9.2628468912168014</v>
      </c>
    </row>
    <row r="164" spans="1:22" x14ac:dyDescent="0.3">
      <c r="A164" s="5">
        <v>43748.340798611112</v>
      </c>
      <c r="B164">
        <v>7</v>
      </c>
      <c r="C164">
        <v>5</v>
      </c>
      <c r="D164">
        <v>2</v>
      </c>
      <c r="E164">
        <v>24.700618085616213</v>
      </c>
      <c r="F164">
        <v>25.177980264787351</v>
      </c>
      <c r="G164">
        <v>23.507212637688362</v>
      </c>
      <c r="H164">
        <v>13.875704777261443</v>
      </c>
      <c r="I164">
        <v>3</v>
      </c>
      <c r="J164">
        <v>3</v>
      </c>
      <c r="K164">
        <v>0</v>
      </c>
      <c r="L164">
        <v>33.731006652067101</v>
      </c>
      <c r="M164">
        <v>33.731006652067101</v>
      </c>
      <c r="N164">
        <v>0</v>
      </c>
      <c r="O164">
        <v>2.6790391354100742</v>
      </c>
      <c r="P164" s="6">
        <f t="shared" si="14"/>
        <v>10</v>
      </c>
      <c r="Q164" s="6">
        <f t="shared" si="15"/>
        <v>8</v>
      </c>
      <c r="R164" s="6">
        <f t="shared" si="16"/>
        <v>2</v>
      </c>
      <c r="S164" s="6">
        <f t="shared" si="17"/>
        <v>27.409734655551482</v>
      </c>
      <c r="T164" s="7">
        <f t="shared" si="18"/>
        <v>28.385365160017258</v>
      </c>
      <c r="U164" s="6">
        <f t="shared" si="19"/>
        <v>23.507212637688362</v>
      </c>
      <c r="V164" s="6">
        <f t="shared" si="20"/>
        <v>8.2773719563357595</v>
      </c>
    </row>
    <row r="165" spans="1:22" x14ac:dyDescent="0.3">
      <c r="A165" s="5">
        <v>43748.34097222222</v>
      </c>
      <c r="B165">
        <v>5</v>
      </c>
      <c r="C165">
        <v>5</v>
      </c>
      <c r="D165">
        <v>0</v>
      </c>
      <c r="E165">
        <v>26.65978174586693</v>
      </c>
      <c r="F165">
        <v>26.65978174586693</v>
      </c>
      <c r="G165">
        <v>0</v>
      </c>
      <c r="H165">
        <v>6.3125813172985952</v>
      </c>
      <c r="I165">
        <v>6</v>
      </c>
      <c r="J165">
        <v>6</v>
      </c>
      <c r="K165">
        <v>0</v>
      </c>
      <c r="L165">
        <v>33.237371968166862</v>
      </c>
      <c r="M165">
        <v>33.237371968166862</v>
      </c>
      <c r="N165">
        <v>0</v>
      </c>
      <c r="O165">
        <v>5.4716657060711249</v>
      </c>
      <c r="P165" s="6">
        <f t="shared" si="14"/>
        <v>11</v>
      </c>
      <c r="Q165" s="6">
        <f t="shared" si="15"/>
        <v>11</v>
      </c>
      <c r="R165" s="6">
        <f t="shared" si="16"/>
        <v>0</v>
      </c>
      <c r="S165" s="6">
        <f t="shared" si="17"/>
        <v>30.247558230757804</v>
      </c>
      <c r="T165" s="7">
        <f t="shared" si="18"/>
        <v>30.247558230757804</v>
      </c>
      <c r="U165" s="6">
        <f t="shared" si="19"/>
        <v>0</v>
      </c>
      <c r="V165" s="6">
        <f t="shared" si="20"/>
        <v>5.8921235116848596</v>
      </c>
    </row>
    <row r="166" spans="1:22" x14ac:dyDescent="0.3">
      <c r="A166" s="5">
        <v>43748.341145833336</v>
      </c>
      <c r="B166">
        <v>5</v>
      </c>
      <c r="C166">
        <v>3</v>
      </c>
      <c r="D166">
        <v>2</v>
      </c>
      <c r="E166">
        <v>29.946487367199392</v>
      </c>
      <c r="F166">
        <v>34.724037740709178</v>
      </c>
      <c r="G166">
        <v>22.780161806934707</v>
      </c>
      <c r="H166">
        <v>12.29277057939853</v>
      </c>
      <c r="I166">
        <v>5</v>
      </c>
      <c r="J166">
        <v>5</v>
      </c>
      <c r="K166">
        <v>0</v>
      </c>
      <c r="L166">
        <v>34.501873745161141</v>
      </c>
      <c r="M166">
        <v>34.501873745161141</v>
      </c>
      <c r="N166">
        <v>0</v>
      </c>
      <c r="O166">
        <v>4.5913556879042465</v>
      </c>
      <c r="P166" s="6">
        <f t="shared" si="14"/>
        <v>10</v>
      </c>
      <c r="Q166" s="6">
        <f t="shared" si="15"/>
        <v>8</v>
      </c>
      <c r="R166" s="6">
        <f t="shared" si="16"/>
        <v>2</v>
      </c>
      <c r="S166" s="6">
        <f t="shared" si="17"/>
        <v>32.224180556180265</v>
      </c>
      <c r="T166" s="7">
        <f t="shared" si="18"/>
        <v>34.585185243491651</v>
      </c>
      <c r="U166" s="6">
        <f t="shared" si="19"/>
        <v>22.780161806934707</v>
      </c>
      <c r="V166" s="6">
        <f t="shared" si="20"/>
        <v>8.4420631336513878</v>
      </c>
    </row>
    <row r="167" spans="1:22" x14ac:dyDescent="0.3">
      <c r="A167" s="5">
        <v>43748.341319444444</v>
      </c>
      <c r="B167">
        <v>4</v>
      </c>
      <c r="C167">
        <v>1</v>
      </c>
      <c r="D167">
        <v>3</v>
      </c>
      <c r="E167">
        <v>23.888018078551411</v>
      </c>
      <c r="F167">
        <v>25.820354034007682</v>
      </c>
      <c r="G167">
        <v>23.243906093399321</v>
      </c>
      <c r="H167">
        <v>14.284782625885322</v>
      </c>
      <c r="I167">
        <v>8</v>
      </c>
      <c r="J167">
        <v>8</v>
      </c>
      <c r="K167">
        <v>0</v>
      </c>
      <c r="L167">
        <v>32.523036366179888</v>
      </c>
      <c r="M167">
        <v>32.523036366179888</v>
      </c>
      <c r="N167">
        <v>0</v>
      </c>
      <c r="O167">
        <v>8.4373351342329688</v>
      </c>
      <c r="P167" s="6">
        <f t="shared" ref="P167:P202" si="21">B167+I167</f>
        <v>12</v>
      </c>
      <c r="Q167" s="6">
        <f t="shared" ref="Q167:Q202" si="22">C167+J167</f>
        <v>9</v>
      </c>
      <c r="R167" s="6">
        <f t="shared" ref="R167:R202" si="23">D167+K167</f>
        <v>3</v>
      </c>
      <c r="S167" s="6">
        <f t="shared" ref="S167:S202" si="24">IF(P167&gt;0,(E167*B167+L167*I167)/P167,0)</f>
        <v>29.644696936970394</v>
      </c>
      <c r="T167" s="7">
        <f t="shared" ref="T167:T202" si="25">IF(Q167&gt;0,(C167*F167+M167*J167)/Q167,0)</f>
        <v>31.77829388482742</v>
      </c>
      <c r="U167" s="6">
        <f t="shared" ref="U167:U202" si="26">IF(R167&gt;0,(D167*G167+N167*K167)/R167,0)</f>
        <v>23.243906093399321</v>
      </c>
      <c r="V167" s="6">
        <f t="shared" ref="V167:V202" si="27">AVERAGE(H167,O167)</f>
        <v>11.361058880059145</v>
      </c>
    </row>
    <row r="168" spans="1:22" x14ac:dyDescent="0.3">
      <c r="A168" s="5">
        <v>43748.341493055559</v>
      </c>
      <c r="B168">
        <v>5</v>
      </c>
      <c r="C168">
        <v>5</v>
      </c>
      <c r="D168">
        <v>0</v>
      </c>
      <c r="E168">
        <v>26.441680379877482</v>
      </c>
      <c r="F168">
        <v>26.441680379877482</v>
      </c>
      <c r="G168">
        <v>0</v>
      </c>
      <c r="H168">
        <v>7.8087427012295301</v>
      </c>
      <c r="I168">
        <v>8</v>
      </c>
      <c r="J168">
        <v>8</v>
      </c>
      <c r="K168">
        <v>0</v>
      </c>
      <c r="L168">
        <v>31.400166024811149</v>
      </c>
      <c r="M168">
        <v>31.400166024811149</v>
      </c>
      <c r="N168">
        <v>0</v>
      </c>
      <c r="O168">
        <v>7.9846308225355083</v>
      </c>
      <c r="P168" s="6">
        <f t="shared" si="21"/>
        <v>13</v>
      </c>
      <c r="Q168" s="6">
        <f t="shared" si="22"/>
        <v>13</v>
      </c>
      <c r="R168" s="6">
        <f t="shared" si="23"/>
        <v>0</v>
      </c>
      <c r="S168" s="6">
        <f t="shared" si="24"/>
        <v>29.493056161375122</v>
      </c>
      <c r="T168" s="7">
        <f t="shared" si="25"/>
        <v>29.493056161375122</v>
      </c>
      <c r="U168" s="6">
        <f t="shared" si="26"/>
        <v>0</v>
      </c>
      <c r="V168" s="6">
        <f t="shared" si="27"/>
        <v>7.8966867618825187</v>
      </c>
    </row>
    <row r="169" spans="1:22" x14ac:dyDescent="0.3">
      <c r="A169" s="5">
        <v>43748.341666666667</v>
      </c>
      <c r="B169">
        <v>5</v>
      </c>
      <c r="C169">
        <v>4</v>
      </c>
      <c r="D169">
        <v>1</v>
      </c>
      <c r="E169">
        <v>26.870717148543172</v>
      </c>
      <c r="F169">
        <v>27.122322010533495</v>
      </c>
      <c r="G169">
        <v>25.864297700581886</v>
      </c>
      <c r="H169">
        <v>5.9906924961638719</v>
      </c>
      <c r="I169">
        <v>5</v>
      </c>
      <c r="J169">
        <v>5</v>
      </c>
      <c r="K169">
        <v>0</v>
      </c>
      <c r="L169">
        <v>35.204484109604557</v>
      </c>
      <c r="M169">
        <v>35.204484109604557</v>
      </c>
      <c r="N169">
        <v>0</v>
      </c>
      <c r="O169">
        <v>4.824305889349616</v>
      </c>
      <c r="P169" s="6">
        <f t="shared" si="21"/>
        <v>10</v>
      </c>
      <c r="Q169" s="6">
        <f t="shared" si="22"/>
        <v>9</v>
      </c>
      <c r="R169" s="6">
        <f t="shared" si="23"/>
        <v>1</v>
      </c>
      <c r="S169" s="6">
        <f t="shared" si="24"/>
        <v>31.037600629073864</v>
      </c>
      <c r="T169" s="7">
        <f t="shared" si="25"/>
        <v>31.612412065572975</v>
      </c>
      <c r="U169" s="6">
        <f t="shared" si="26"/>
        <v>25.864297700581886</v>
      </c>
      <c r="V169" s="6">
        <f t="shared" si="27"/>
        <v>5.4074991927567435</v>
      </c>
    </row>
    <row r="170" spans="1:22" x14ac:dyDescent="0.3">
      <c r="A170" s="5">
        <v>43748.341840277775</v>
      </c>
      <c r="B170">
        <v>3</v>
      </c>
      <c r="C170">
        <v>1</v>
      </c>
      <c r="D170">
        <v>2</v>
      </c>
      <c r="E170">
        <v>21.723158597212954</v>
      </c>
      <c r="F170">
        <v>21.805690643367932</v>
      </c>
      <c r="G170">
        <v>21.681892574135464</v>
      </c>
      <c r="H170">
        <v>10.478400827547347</v>
      </c>
      <c r="I170">
        <v>5</v>
      </c>
      <c r="J170">
        <v>5</v>
      </c>
      <c r="K170">
        <v>0</v>
      </c>
      <c r="L170">
        <v>32.234326858394283</v>
      </c>
      <c r="M170">
        <v>32.234326858394283</v>
      </c>
      <c r="N170">
        <v>0</v>
      </c>
      <c r="O170">
        <v>4.8156382031778318</v>
      </c>
      <c r="P170" s="6">
        <f t="shared" si="21"/>
        <v>8</v>
      </c>
      <c r="Q170" s="6">
        <f t="shared" si="22"/>
        <v>6</v>
      </c>
      <c r="R170" s="6">
        <f t="shared" si="23"/>
        <v>2</v>
      </c>
      <c r="S170" s="6">
        <f t="shared" si="24"/>
        <v>28.292638760451286</v>
      </c>
      <c r="T170" s="7">
        <f t="shared" si="25"/>
        <v>30.496220822556563</v>
      </c>
      <c r="U170" s="6">
        <f t="shared" si="26"/>
        <v>21.681892574135464</v>
      </c>
      <c r="V170" s="6">
        <f t="shared" si="27"/>
        <v>7.6470195153625893</v>
      </c>
    </row>
    <row r="171" spans="1:22" x14ac:dyDescent="0.3">
      <c r="A171" s="5">
        <v>43748.342013888891</v>
      </c>
      <c r="B171">
        <v>5</v>
      </c>
      <c r="C171">
        <v>3</v>
      </c>
      <c r="D171">
        <v>2</v>
      </c>
      <c r="E171">
        <v>22.867049165203099</v>
      </c>
      <c r="F171">
        <v>23.781654305274447</v>
      </c>
      <c r="G171">
        <v>21.495141455096071</v>
      </c>
      <c r="H171">
        <v>12.250325406437906</v>
      </c>
      <c r="I171">
        <v>4</v>
      </c>
      <c r="J171">
        <v>4</v>
      </c>
      <c r="K171">
        <v>0</v>
      </c>
      <c r="L171">
        <v>37.930987781795793</v>
      </c>
      <c r="M171">
        <v>37.930987781795793</v>
      </c>
      <c r="N171">
        <v>0</v>
      </c>
      <c r="O171">
        <v>3.4345341471436406</v>
      </c>
      <c r="P171" s="6">
        <f t="shared" si="21"/>
        <v>9</v>
      </c>
      <c r="Q171" s="6">
        <f t="shared" si="22"/>
        <v>7</v>
      </c>
      <c r="R171" s="6">
        <f t="shared" si="23"/>
        <v>2</v>
      </c>
      <c r="S171" s="6">
        <f t="shared" si="24"/>
        <v>29.562132994799853</v>
      </c>
      <c r="T171" s="7">
        <f t="shared" si="25"/>
        <v>31.866987720429503</v>
      </c>
      <c r="U171" s="6">
        <f t="shared" si="26"/>
        <v>21.495141455096071</v>
      </c>
      <c r="V171" s="6">
        <f t="shared" si="27"/>
        <v>7.8424297767907731</v>
      </c>
    </row>
    <row r="172" spans="1:22" x14ac:dyDescent="0.3">
      <c r="A172" s="5">
        <v>43748.342187499999</v>
      </c>
      <c r="B172">
        <v>1</v>
      </c>
      <c r="C172">
        <v>0</v>
      </c>
      <c r="D172">
        <v>1</v>
      </c>
      <c r="E172">
        <v>24.035490955833328</v>
      </c>
      <c r="F172">
        <v>0</v>
      </c>
      <c r="G172">
        <v>24.035490955833328</v>
      </c>
      <c r="H172">
        <v>4.2573154363561008</v>
      </c>
      <c r="I172">
        <v>4</v>
      </c>
      <c r="J172">
        <v>4</v>
      </c>
      <c r="K172">
        <v>0</v>
      </c>
      <c r="L172">
        <v>32.966394970968082</v>
      </c>
      <c r="M172">
        <v>32.966394970968082</v>
      </c>
      <c r="N172">
        <v>0</v>
      </c>
      <c r="O172">
        <v>3.8404975254221423</v>
      </c>
      <c r="P172" s="6">
        <f t="shared" si="21"/>
        <v>5</v>
      </c>
      <c r="Q172" s="6">
        <f t="shared" si="22"/>
        <v>4</v>
      </c>
      <c r="R172" s="6">
        <f t="shared" si="23"/>
        <v>1</v>
      </c>
      <c r="S172" s="6">
        <f t="shared" si="24"/>
        <v>31.180214167941131</v>
      </c>
      <c r="T172" s="7">
        <f t="shared" si="25"/>
        <v>32.966394970968082</v>
      </c>
      <c r="U172" s="6">
        <f t="shared" si="26"/>
        <v>24.035490955833328</v>
      </c>
      <c r="V172" s="6">
        <f t="shared" si="27"/>
        <v>4.0489064808891211</v>
      </c>
    </row>
    <row r="173" spans="1:22" x14ac:dyDescent="0.3">
      <c r="A173" s="5">
        <v>43748.342361111114</v>
      </c>
      <c r="B173">
        <v>10</v>
      </c>
      <c r="C173">
        <v>8</v>
      </c>
      <c r="D173">
        <v>2</v>
      </c>
      <c r="E173">
        <v>22.523608579916448</v>
      </c>
      <c r="F173">
        <v>22.65387678959398</v>
      </c>
      <c r="G173">
        <v>22.002535741206316</v>
      </c>
      <c r="H173">
        <v>19.877780407869537</v>
      </c>
      <c r="I173">
        <v>9</v>
      </c>
      <c r="J173">
        <v>9</v>
      </c>
      <c r="K173">
        <v>0</v>
      </c>
      <c r="L173">
        <v>27.360110187868187</v>
      </c>
      <c r="M173">
        <v>27.360110187868187</v>
      </c>
      <c r="N173">
        <v>0</v>
      </c>
      <c r="O173">
        <v>10.141974324935275</v>
      </c>
      <c r="P173" s="6">
        <f t="shared" si="21"/>
        <v>19</v>
      </c>
      <c r="Q173" s="6">
        <f t="shared" si="22"/>
        <v>17</v>
      </c>
      <c r="R173" s="6">
        <f t="shared" si="23"/>
        <v>2</v>
      </c>
      <c r="S173" s="6">
        <f t="shared" si="24"/>
        <v>24.814583025788323</v>
      </c>
      <c r="T173" s="7">
        <f t="shared" si="25"/>
        <v>25.145412118092089</v>
      </c>
      <c r="U173" s="6">
        <f t="shared" si="26"/>
        <v>22.002535741206316</v>
      </c>
      <c r="V173" s="6">
        <f t="shared" si="27"/>
        <v>15.009877366402407</v>
      </c>
    </row>
    <row r="174" spans="1:22" x14ac:dyDescent="0.3">
      <c r="A174" s="5">
        <v>43748.342534722222</v>
      </c>
      <c r="B174">
        <v>11</v>
      </c>
      <c r="C174">
        <v>11</v>
      </c>
      <c r="D174">
        <v>0</v>
      </c>
      <c r="E174">
        <v>19.655513789285425</v>
      </c>
      <c r="F174">
        <v>19.655513789285425</v>
      </c>
      <c r="G174">
        <v>0</v>
      </c>
      <c r="H174">
        <v>16.297933157684543</v>
      </c>
      <c r="I174">
        <v>9</v>
      </c>
      <c r="J174">
        <v>9</v>
      </c>
      <c r="K174">
        <v>0</v>
      </c>
      <c r="L174">
        <v>24.770676391316005</v>
      </c>
      <c r="M174">
        <v>24.770676391316005</v>
      </c>
      <c r="N174">
        <v>0</v>
      </c>
      <c r="O174">
        <v>11.324860220458818</v>
      </c>
      <c r="P174" s="6">
        <f t="shared" si="21"/>
        <v>20</v>
      </c>
      <c r="Q174" s="6">
        <f t="shared" si="22"/>
        <v>20</v>
      </c>
      <c r="R174" s="6">
        <f t="shared" si="23"/>
        <v>0</v>
      </c>
      <c r="S174" s="6">
        <f t="shared" si="24"/>
        <v>21.957336960199189</v>
      </c>
      <c r="T174" s="7">
        <f t="shared" si="25"/>
        <v>21.957336960199189</v>
      </c>
      <c r="U174" s="6">
        <f t="shared" si="26"/>
        <v>0</v>
      </c>
      <c r="V174" s="6">
        <f t="shared" si="27"/>
        <v>13.811396689071682</v>
      </c>
    </row>
    <row r="175" spans="1:22" x14ac:dyDescent="0.3">
      <c r="A175" s="5">
        <v>43748.34270833333</v>
      </c>
      <c r="B175">
        <v>5</v>
      </c>
      <c r="C175">
        <v>5</v>
      </c>
      <c r="D175">
        <v>0</v>
      </c>
      <c r="E175">
        <v>27.069539652384009</v>
      </c>
      <c r="F175">
        <v>27.069539652384009</v>
      </c>
      <c r="G175">
        <v>0</v>
      </c>
      <c r="H175">
        <v>5.7352754025855948</v>
      </c>
      <c r="I175">
        <v>7</v>
      </c>
      <c r="J175">
        <v>7</v>
      </c>
      <c r="K175">
        <v>0</v>
      </c>
      <c r="L175">
        <v>27.572085127623218</v>
      </c>
      <c r="M175">
        <v>27.572085127623218</v>
      </c>
      <c r="N175">
        <v>0</v>
      </c>
      <c r="O175">
        <v>8.8054127258725821</v>
      </c>
      <c r="P175" s="6">
        <f t="shared" si="21"/>
        <v>12</v>
      </c>
      <c r="Q175" s="6">
        <f t="shared" si="22"/>
        <v>12</v>
      </c>
      <c r="R175" s="6">
        <f t="shared" si="23"/>
        <v>0</v>
      </c>
      <c r="S175" s="6">
        <f t="shared" si="24"/>
        <v>27.362691179606884</v>
      </c>
      <c r="T175" s="7">
        <f t="shared" si="25"/>
        <v>27.362691179606884</v>
      </c>
      <c r="U175" s="6">
        <f t="shared" si="26"/>
        <v>0</v>
      </c>
      <c r="V175" s="6">
        <f t="shared" si="27"/>
        <v>7.2703440642290884</v>
      </c>
    </row>
    <row r="176" spans="1:22" x14ac:dyDescent="0.3">
      <c r="A176" s="5">
        <v>43748.342881944445</v>
      </c>
      <c r="B176">
        <v>11</v>
      </c>
      <c r="C176">
        <v>10</v>
      </c>
      <c r="D176">
        <v>1</v>
      </c>
      <c r="E176">
        <v>24.055196750667299</v>
      </c>
      <c r="F176">
        <v>24.209589242434909</v>
      </c>
      <c r="G176">
        <v>22.511271832991195</v>
      </c>
      <c r="H176">
        <v>18.924888553905088</v>
      </c>
      <c r="I176">
        <v>7</v>
      </c>
      <c r="J176">
        <v>7</v>
      </c>
      <c r="K176">
        <v>0</v>
      </c>
      <c r="L176">
        <v>31.669607181942183</v>
      </c>
      <c r="M176">
        <v>31.669607181942183</v>
      </c>
      <c r="N176">
        <v>0</v>
      </c>
      <c r="O176">
        <v>7.4820879985365174</v>
      </c>
      <c r="P176" s="6">
        <f t="shared" si="21"/>
        <v>18</v>
      </c>
      <c r="Q176" s="6">
        <f t="shared" si="22"/>
        <v>17</v>
      </c>
      <c r="R176" s="6">
        <f t="shared" si="23"/>
        <v>1</v>
      </c>
      <c r="S176" s="6">
        <f t="shared" si="24"/>
        <v>27.016356362829754</v>
      </c>
      <c r="T176" s="7">
        <f t="shared" si="25"/>
        <v>27.281361335173198</v>
      </c>
      <c r="U176" s="6">
        <f t="shared" si="26"/>
        <v>22.511271832991195</v>
      </c>
      <c r="V176" s="6">
        <f t="shared" si="27"/>
        <v>13.203488276220803</v>
      </c>
    </row>
    <row r="177" spans="1:22" x14ac:dyDescent="0.3">
      <c r="A177" s="5">
        <v>43748.343055555553</v>
      </c>
      <c r="B177">
        <v>4</v>
      </c>
      <c r="C177">
        <v>1</v>
      </c>
      <c r="D177">
        <v>3</v>
      </c>
      <c r="E177">
        <v>22.617118815890606</v>
      </c>
      <c r="F177">
        <v>22.968690469974206</v>
      </c>
      <c r="G177">
        <v>22.499928264529405</v>
      </c>
      <c r="H177">
        <v>17.102385972696055</v>
      </c>
      <c r="I177">
        <v>12</v>
      </c>
      <c r="J177">
        <v>12</v>
      </c>
      <c r="K177">
        <v>0</v>
      </c>
      <c r="L177">
        <v>28.694782186068156</v>
      </c>
      <c r="M177">
        <v>28.694782186068156</v>
      </c>
      <c r="N177">
        <v>0</v>
      </c>
      <c r="O177">
        <v>13.139510193797104</v>
      </c>
      <c r="P177" s="6">
        <f t="shared" si="21"/>
        <v>16</v>
      </c>
      <c r="Q177" s="6">
        <f t="shared" si="22"/>
        <v>13</v>
      </c>
      <c r="R177" s="6">
        <f t="shared" si="23"/>
        <v>3</v>
      </c>
      <c r="S177" s="6">
        <f t="shared" si="24"/>
        <v>27.17536634352377</v>
      </c>
      <c r="T177" s="7">
        <f t="shared" si="25"/>
        <v>28.254313592522468</v>
      </c>
      <c r="U177" s="6">
        <f t="shared" si="26"/>
        <v>22.499928264529405</v>
      </c>
      <c r="V177" s="6">
        <f t="shared" si="27"/>
        <v>15.12094808324658</v>
      </c>
    </row>
    <row r="178" spans="1:22" x14ac:dyDescent="0.3">
      <c r="A178" s="5">
        <v>43748.343229166669</v>
      </c>
      <c r="B178">
        <v>2</v>
      </c>
      <c r="C178">
        <v>1</v>
      </c>
      <c r="D178">
        <v>1</v>
      </c>
      <c r="E178">
        <v>28.162065360625114</v>
      </c>
      <c r="F178">
        <v>29.226278888445329</v>
      </c>
      <c r="G178">
        <v>27.097851832804899</v>
      </c>
      <c r="H178">
        <v>4.2592033179411919</v>
      </c>
      <c r="I178">
        <v>5</v>
      </c>
      <c r="J178">
        <v>5</v>
      </c>
      <c r="K178">
        <v>0</v>
      </c>
      <c r="L178">
        <v>34.22684161366395</v>
      </c>
      <c r="M178">
        <v>34.22684161366395</v>
      </c>
      <c r="N178">
        <v>0</v>
      </c>
      <c r="O178">
        <v>4.83409551905409</v>
      </c>
      <c r="P178" s="6">
        <f t="shared" si="21"/>
        <v>7</v>
      </c>
      <c r="Q178" s="6">
        <f t="shared" si="22"/>
        <v>6</v>
      </c>
      <c r="R178" s="6">
        <f t="shared" si="23"/>
        <v>1</v>
      </c>
      <c r="S178" s="6">
        <f t="shared" si="24"/>
        <v>32.494048398510003</v>
      </c>
      <c r="T178" s="7">
        <f t="shared" si="25"/>
        <v>33.393414492794186</v>
      </c>
      <c r="U178" s="6">
        <f t="shared" si="26"/>
        <v>27.097851832804899</v>
      </c>
      <c r="V178" s="6">
        <f t="shared" si="27"/>
        <v>4.5466494184976405</v>
      </c>
    </row>
    <row r="179" spans="1:22" x14ac:dyDescent="0.3">
      <c r="A179" s="5">
        <v>43748.343402777777</v>
      </c>
      <c r="B179">
        <v>5</v>
      </c>
      <c r="C179">
        <v>5</v>
      </c>
      <c r="D179">
        <v>0</v>
      </c>
      <c r="E179">
        <v>26.359632042761469</v>
      </c>
      <c r="F179">
        <v>26.359632042761469</v>
      </c>
      <c r="G179">
        <v>0</v>
      </c>
      <c r="H179">
        <v>6.3266943161964004</v>
      </c>
      <c r="I179">
        <v>7</v>
      </c>
      <c r="J179">
        <v>7</v>
      </c>
      <c r="K179">
        <v>0</v>
      </c>
      <c r="L179">
        <v>35.013065115091187</v>
      </c>
      <c r="M179">
        <v>35.013065115091187</v>
      </c>
      <c r="N179">
        <v>0</v>
      </c>
      <c r="O179">
        <v>6.1771251298478607</v>
      </c>
      <c r="P179" s="6">
        <f t="shared" si="21"/>
        <v>12</v>
      </c>
      <c r="Q179" s="6">
        <f t="shared" si="22"/>
        <v>12</v>
      </c>
      <c r="R179" s="6">
        <f t="shared" si="23"/>
        <v>0</v>
      </c>
      <c r="S179" s="6">
        <f t="shared" si="24"/>
        <v>31.407468001620469</v>
      </c>
      <c r="T179" s="7">
        <f t="shared" si="25"/>
        <v>31.407468001620469</v>
      </c>
      <c r="U179" s="6">
        <f t="shared" si="26"/>
        <v>0</v>
      </c>
      <c r="V179" s="6">
        <f t="shared" si="27"/>
        <v>6.2519097230221305</v>
      </c>
    </row>
    <row r="180" spans="1:22" x14ac:dyDescent="0.3">
      <c r="A180" s="5">
        <v>43748.343576388892</v>
      </c>
      <c r="B180">
        <v>3</v>
      </c>
      <c r="C180">
        <v>1</v>
      </c>
      <c r="D180">
        <v>2</v>
      </c>
      <c r="E180">
        <v>27.311736028100523</v>
      </c>
      <c r="F180">
        <v>34.78695733422844</v>
      </c>
      <c r="G180">
        <v>23.574125375036566</v>
      </c>
      <c r="H180">
        <v>10.505280181325945</v>
      </c>
      <c r="I180">
        <v>10</v>
      </c>
      <c r="J180">
        <v>10</v>
      </c>
      <c r="K180">
        <v>0</v>
      </c>
      <c r="L180">
        <v>36.578662849146532</v>
      </c>
      <c r="M180">
        <v>36.578662849146532</v>
      </c>
      <c r="N180">
        <v>0</v>
      </c>
      <c r="O180">
        <v>8.5047662760232576</v>
      </c>
      <c r="P180" s="6">
        <f t="shared" si="21"/>
        <v>13</v>
      </c>
      <c r="Q180" s="6">
        <f t="shared" si="22"/>
        <v>11</v>
      </c>
      <c r="R180" s="6">
        <f t="shared" si="23"/>
        <v>2</v>
      </c>
      <c r="S180" s="6">
        <f t="shared" si="24"/>
        <v>34.440141275058991</v>
      </c>
      <c r="T180" s="7">
        <f t="shared" si="25"/>
        <v>36.415780529608519</v>
      </c>
      <c r="U180" s="6">
        <f t="shared" si="26"/>
        <v>23.574125375036566</v>
      </c>
      <c r="V180" s="6">
        <f t="shared" si="27"/>
        <v>9.5050232286746024</v>
      </c>
    </row>
    <row r="181" spans="1:22" x14ac:dyDescent="0.3">
      <c r="A181" s="5">
        <v>43748.34375</v>
      </c>
      <c r="B181">
        <v>10</v>
      </c>
      <c r="C181">
        <v>8</v>
      </c>
      <c r="D181">
        <v>2</v>
      </c>
      <c r="E181">
        <v>16.817793798570257</v>
      </c>
      <c r="F181">
        <v>16.223500020284053</v>
      </c>
      <c r="G181">
        <v>19.194968911715058</v>
      </c>
      <c r="H181">
        <v>25.010909747590215</v>
      </c>
      <c r="I181">
        <v>11</v>
      </c>
      <c r="J181">
        <v>11</v>
      </c>
      <c r="K181">
        <v>0</v>
      </c>
      <c r="L181">
        <v>25.00964946310846</v>
      </c>
      <c r="M181">
        <v>25.00964946310846</v>
      </c>
      <c r="N181">
        <v>0</v>
      </c>
      <c r="O181">
        <v>13.99585082629812</v>
      </c>
      <c r="P181" s="6">
        <f t="shared" si="21"/>
        <v>21</v>
      </c>
      <c r="Q181" s="6">
        <f t="shared" si="22"/>
        <v>19</v>
      </c>
      <c r="R181" s="6">
        <f t="shared" si="23"/>
        <v>2</v>
      </c>
      <c r="S181" s="6">
        <f t="shared" si="24"/>
        <v>21.108765813328361</v>
      </c>
      <c r="T181" s="7">
        <f t="shared" si="25"/>
        <v>21.310218118761338</v>
      </c>
      <c r="U181" s="6">
        <f t="shared" si="26"/>
        <v>19.194968911715058</v>
      </c>
      <c r="V181" s="6">
        <f t="shared" si="27"/>
        <v>19.503380286944168</v>
      </c>
    </row>
    <row r="182" spans="1:22" x14ac:dyDescent="0.3">
      <c r="A182" s="5">
        <v>43748.343923611108</v>
      </c>
      <c r="B182">
        <v>6</v>
      </c>
      <c r="C182">
        <v>6</v>
      </c>
      <c r="D182">
        <v>0</v>
      </c>
      <c r="E182">
        <v>21.927151767776195</v>
      </c>
      <c r="F182">
        <v>21.927151767776195</v>
      </c>
      <c r="G182">
        <v>0</v>
      </c>
      <c r="H182">
        <v>8.2690963953248868</v>
      </c>
      <c r="I182">
        <v>12</v>
      </c>
      <c r="J182">
        <v>12</v>
      </c>
      <c r="K182">
        <v>0</v>
      </c>
      <c r="L182">
        <v>24.35564362402036</v>
      </c>
      <c r="M182">
        <v>24.35564362402036</v>
      </c>
      <c r="N182">
        <v>0</v>
      </c>
      <c r="O182">
        <v>15.818758924277136</v>
      </c>
      <c r="P182" s="6">
        <f t="shared" si="21"/>
        <v>18</v>
      </c>
      <c r="Q182" s="6">
        <f t="shared" si="22"/>
        <v>18</v>
      </c>
      <c r="R182" s="6">
        <f t="shared" si="23"/>
        <v>0</v>
      </c>
      <c r="S182" s="6">
        <f t="shared" si="24"/>
        <v>23.546146338605638</v>
      </c>
      <c r="T182" s="7">
        <f t="shared" si="25"/>
        <v>23.546146338605638</v>
      </c>
      <c r="U182" s="6">
        <f t="shared" si="26"/>
        <v>0</v>
      </c>
      <c r="V182" s="6">
        <f t="shared" si="27"/>
        <v>12.04392765980101</v>
      </c>
    </row>
    <row r="183" spans="1:22" x14ac:dyDescent="0.3">
      <c r="A183" s="5">
        <v>43748.344097222223</v>
      </c>
      <c r="B183">
        <v>6</v>
      </c>
      <c r="C183">
        <v>5</v>
      </c>
      <c r="D183">
        <v>1</v>
      </c>
      <c r="E183">
        <v>22.988078034075457</v>
      </c>
      <c r="F183">
        <v>22.759807155870096</v>
      </c>
      <c r="G183">
        <v>24.129432425102262</v>
      </c>
      <c r="H183">
        <v>11.569863803469856</v>
      </c>
      <c r="I183">
        <v>10</v>
      </c>
      <c r="J183">
        <v>10</v>
      </c>
      <c r="K183">
        <v>0</v>
      </c>
      <c r="L183">
        <v>24.735615400769298</v>
      </c>
      <c r="M183">
        <v>24.735615400769298</v>
      </c>
      <c r="N183">
        <v>0</v>
      </c>
      <c r="O183">
        <v>12.34733498934601</v>
      </c>
      <c r="P183" s="6">
        <f t="shared" si="21"/>
        <v>16</v>
      </c>
      <c r="Q183" s="6">
        <f t="shared" si="22"/>
        <v>15</v>
      </c>
      <c r="R183" s="6">
        <f t="shared" si="23"/>
        <v>1</v>
      </c>
      <c r="S183" s="6">
        <f t="shared" si="24"/>
        <v>24.080288888259105</v>
      </c>
      <c r="T183" s="7">
        <f t="shared" si="25"/>
        <v>24.077012652469566</v>
      </c>
      <c r="U183" s="6">
        <f t="shared" si="26"/>
        <v>24.129432425102262</v>
      </c>
      <c r="V183" s="6">
        <f t="shared" si="27"/>
        <v>11.958599396407934</v>
      </c>
    </row>
    <row r="184" spans="1:22" x14ac:dyDescent="0.3">
      <c r="A184" s="5">
        <v>43748.344270833331</v>
      </c>
      <c r="B184">
        <v>7</v>
      </c>
      <c r="C184">
        <v>7</v>
      </c>
      <c r="D184">
        <v>0</v>
      </c>
      <c r="E184">
        <v>19.58910854114745</v>
      </c>
      <c r="F184">
        <v>19.58910854114745</v>
      </c>
      <c r="G184">
        <v>0</v>
      </c>
      <c r="H184">
        <v>10.327226772421456</v>
      </c>
      <c r="I184">
        <v>12</v>
      </c>
      <c r="J184">
        <v>12</v>
      </c>
      <c r="K184">
        <v>0</v>
      </c>
      <c r="L184">
        <v>22.432715209358822</v>
      </c>
      <c r="M184">
        <v>22.432715209358822</v>
      </c>
      <c r="N184">
        <v>0</v>
      </c>
      <c r="O184">
        <v>17.402634489686168</v>
      </c>
      <c r="P184" s="6">
        <f t="shared" si="21"/>
        <v>19</v>
      </c>
      <c r="Q184" s="6">
        <f t="shared" si="22"/>
        <v>19</v>
      </c>
      <c r="R184" s="6">
        <f t="shared" si="23"/>
        <v>0</v>
      </c>
      <c r="S184" s="6">
        <f t="shared" si="24"/>
        <v>21.385070647386211</v>
      </c>
      <c r="T184" s="7">
        <f t="shared" si="25"/>
        <v>21.385070647386211</v>
      </c>
      <c r="U184" s="6">
        <f t="shared" si="26"/>
        <v>0</v>
      </c>
      <c r="V184" s="6">
        <f t="shared" si="27"/>
        <v>13.864930631053813</v>
      </c>
    </row>
    <row r="185" spans="1:22" x14ac:dyDescent="0.3">
      <c r="A185" s="5">
        <v>43748.344444444447</v>
      </c>
      <c r="B185">
        <v>5</v>
      </c>
      <c r="C185">
        <v>5</v>
      </c>
      <c r="D185">
        <v>0</v>
      </c>
      <c r="E185">
        <v>21.410514784836629</v>
      </c>
      <c r="F185">
        <v>21.410514784836629</v>
      </c>
      <c r="G185">
        <v>0</v>
      </c>
      <c r="H185">
        <v>7.1687755483216753</v>
      </c>
      <c r="I185">
        <v>11</v>
      </c>
      <c r="J185">
        <v>11</v>
      </c>
      <c r="K185">
        <v>0</v>
      </c>
      <c r="L185">
        <v>22.645748959298569</v>
      </c>
      <c r="M185">
        <v>22.645748959298569</v>
      </c>
      <c r="N185">
        <v>0</v>
      </c>
      <c r="O185">
        <v>15.291359044482611</v>
      </c>
      <c r="P185" s="6">
        <f t="shared" si="21"/>
        <v>16</v>
      </c>
      <c r="Q185" s="6">
        <f t="shared" si="22"/>
        <v>16</v>
      </c>
      <c r="R185" s="6">
        <f t="shared" si="23"/>
        <v>0</v>
      </c>
      <c r="S185" s="6">
        <f t="shared" si="24"/>
        <v>22.259738279779214</v>
      </c>
      <c r="T185" s="7">
        <f t="shared" si="25"/>
        <v>22.259738279779214</v>
      </c>
      <c r="U185" s="6">
        <f t="shared" si="26"/>
        <v>0</v>
      </c>
      <c r="V185" s="6">
        <f t="shared" si="27"/>
        <v>11.230067296402144</v>
      </c>
    </row>
    <row r="186" spans="1:22" x14ac:dyDescent="0.3">
      <c r="A186" s="5">
        <v>43748.344618055555</v>
      </c>
      <c r="B186">
        <v>4</v>
      </c>
      <c r="C186">
        <v>3</v>
      </c>
      <c r="D186">
        <v>1</v>
      </c>
      <c r="E186">
        <v>27.0575452677618</v>
      </c>
      <c r="F186">
        <v>29.311749954869224</v>
      </c>
      <c r="G186">
        <v>20.294931206439525</v>
      </c>
      <c r="H186">
        <v>6.0205703084436406</v>
      </c>
      <c r="I186">
        <v>5</v>
      </c>
      <c r="J186">
        <v>5</v>
      </c>
      <c r="K186">
        <v>0</v>
      </c>
      <c r="L186">
        <v>33.545353004975283</v>
      </c>
      <c r="M186">
        <v>33.545353004975283</v>
      </c>
      <c r="N186">
        <v>0</v>
      </c>
      <c r="O186">
        <v>4.7192058051707786</v>
      </c>
      <c r="P186" s="6">
        <f t="shared" si="21"/>
        <v>9</v>
      </c>
      <c r="Q186" s="6">
        <f t="shared" si="22"/>
        <v>8</v>
      </c>
      <c r="R186" s="6">
        <f t="shared" si="23"/>
        <v>1</v>
      </c>
      <c r="S186" s="6">
        <f t="shared" si="24"/>
        <v>30.66188289954707</v>
      </c>
      <c r="T186" s="7">
        <f t="shared" si="25"/>
        <v>31.95775186118551</v>
      </c>
      <c r="U186" s="6">
        <f t="shared" si="26"/>
        <v>20.294931206439525</v>
      </c>
      <c r="V186" s="6">
        <f t="shared" si="27"/>
        <v>5.3698880568072092</v>
      </c>
    </row>
    <row r="187" spans="1:22" x14ac:dyDescent="0.3">
      <c r="A187" s="5">
        <v>43748.34479166667</v>
      </c>
      <c r="B187">
        <v>5</v>
      </c>
      <c r="C187">
        <v>4</v>
      </c>
      <c r="D187">
        <v>1</v>
      </c>
      <c r="E187">
        <v>27.125471805717787</v>
      </c>
      <c r="F187">
        <v>28.022564659049348</v>
      </c>
      <c r="G187">
        <v>23.53710039239154</v>
      </c>
      <c r="H187">
        <v>8.5376331680853426</v>
      </c>
      <c r="I187">
        <v>7</v>
      </c>
      <c r="J187">
        <v>7</v>
      </c>
      <c r="K187">
        <v>0</v>
      </c>
      <c r="L187">
        <v>32.683687223605403</v>
      </c>
      <c r="M187">
        <v>32.683687223605403</v>
      </c>
      <c r="N187">
        <v>0</v>
      </c>
      <c r="O187">
        <v>6.4997830937750818</v>
      </c>
      <c r="P187" s="6">
        <f t="shared" si="21"/>
        <v>12</v>
      </c>
      <c r="Q187" s="6">
        <f t="shared" si="22"/>
        <v>11</v>
      </c>
      <c r="R187" s="6">
        <f t="shared" si="23"/>
        <v>1</v>
      </c>
      <c r="S187" s="6">
        <f t="shared" si="24"/>
        <v>30.367764132818895</v>
      </c>
      <c r="T187" s="7">
        <f t="shared" si="25"/>
        <v>30.988733563766836</v>
      </c>
      <c r="U187" s="6">
        <f t="shared" si="26"/>
        <v>23.53710039239154</v>
      </c>
      <c r="V187" s="6">
        <f t="shared" si="27"/>
        <v>7.5187081309302126</v>
      </c>
    </row>
    <row r="188" spans="1:22" x14ac:dyDescent="0.3">
      <c r="A188" s="5">
        <v>43748.344965277778</v>
      </c>
      <c r="B188">
        <v>2</v>
      </c>
      <c r="C188">
        <v>2</v>
      </c>
      <c r="D188">
        <v>0</v>
      </c>
      <c r="E188">
        <v>31.981589669390111</v>
      </c>
      <c r="F188">
        <v>31.981589669390111</v>
      </c>
      <c r="G188">
        <v>0</v>
      </c>
      <c r="H188">
        <v>2.0284482831344208</v>
      </c>
      <c r="I188">
        <v>3</v>
      </c>
      <c r="J188">
        <v>3</v>
      </c>
      <c r="K188">
        <v>0</v>
      </c>
      <c r="L188">
        <v>29.732854761350605</v>
      </c>
      <c r="M188">
        <v>29.732854761350605</v>
      </c>
      <c r="N188">
        <v>0</v>
      </c>
      <c r="O188">
        <v>3.2230499674608426</v>
      </c>
      <c r="P188" s="6">
        <f t="shared" si="21"/>
        <v>5</v>
      </c>
      <c r="Q188" s="6">
        <f t="shared" si="22"/>
        <v>5</v>
      </c>
      <c r="R188" s="6">
        <f t="shared" si="23"/>
        <v>0</v>
      </c>
      <c r="S188" s="6">
        <f t="shared" si="24"/>
        <v>30.632348724566405</v>
      </c>
      <c r="T188" s="7">
        <f t="shared" si="25"/>
        <v>30.632348724566405</v>
      </c>
      <c r="U188" s="6">
        <f t="shared" si="26"/>
        <v>0</v>
      </c>
      <c r="V188" s="6">
        <f t="shared" si="27"/>
        <v>2.6257491252976317</v>
      </c>
    </row>
    <row r="189" spans="1:22" x14ac:dyDescent="0.3">
      <c r="A189" s="5">
        <v>43748.345138888886</v>
      </c>
      <c r="B189">
        <v>5</v>
      </c>
      <c r="C189">
        <v>5</v>
      </c>
      <c r="D189">
        <v>0</v>
      </c>
      <c r="E189">
        <v>34.667516227073264</v>
      </c>
      <c r="F189">
        <v>34.667516227073264</v>
      </c>
      <c r="G189">
        <v>0</v>
      </c>
      <c r="H189">
        <v>4.8551850801838325</v>
      </c>
      <c r="I189">
        <v>3</v>
      </c>
      <c r="J189">
        <v>3</v>
      </c>
      <c r="K189">
        <v>0</v>
      </c>
      <c r="L189">
        <v>39.965447772197457</v>
      </c>
      <c r="M189">
        <v>39.965447772197457</v>
      </c>
      <c r="N189">
        <v>0</v>
      </c>
      <c r="O189">
        <v>2.2573225804250403</v>
      </c>
      <c r="P189" s="6">
        <f t="shared" si="21"/>
        <v>8</v>
      </c>
      <c r="Q189" s="6">
        <f t="shared" si="22"/>
        <v>8</v>
      </c>
      <c r="R189" s="6">
        <f t="shared" si="23"/>
        <v>0</v>
      </c>
      <c r="S189" s="6">
        <f t="shared" si="24"/>
        <v>36.654240556494841</v>
      </c>
      <c r="T189" s="7">
        <f t="shared" si="25"/>
        <v>36.654240556494841</v>
      </c>
      <c r="U189" s="6">
        <f t="shared" si="26"/>
        <v>0</v>
      </c>
      <c r="V189" s="6">
        <f t="shared" si="27"/>
        <v>3.5562538303044366</v>
      </c>
    </row>
    <row r="190" spans="1:22" x14ac:dyDescent="0.3">
      <c r="A190" s="5">
        <v>43748.345312500001</v>
      </c>
      <c r="B190">
        <v>7</v>
      </c>
      <c r="C190">
        <v>6</v>
      </c>
      <c r="D190">
        <v>1</v>
      </c>
      <c r="E190">
        <v>28.094900708275315</v>
      </c>
      <c r="F190">
        <v>29.160657403164056</v>
      </c>
      <c r="G190">
        <v>21.700360538942871</v>
      </c>
      <c r="H190">
        <v>10.97575176293118</v>
      </c>
      <c r="I190">
        <v>7</v>
      </c>
      <c r="J190">
        <v>7</v>
      </c>
      <c r="K190">
        <v>0</v>
      </c>
      <c r="L190">
        <v>38.087635368537512</v>
      </c>
      <c r="M190">
        <v>38.087635368537512</v>
      </c>
      <c r="N190">
        <v>0</v>
      </c>
      <c r="O190">
        <v>5.9290715261757878</v>
      </c>
      <c r="P190" s="6">
        <f t="shared" si="21"/>
        <v>14</v>
      </c>
      <c r="Q190" s="6">
        <f t="shared" si="22"/>
        <v>13</v>
      </c>
      <c r="R190" s="6">
        <f t="shared" si="23"/>
        <v>1</v>
      </c>
      <c r="S190" s="6">
        <f t="shared" si="24"/>
        <v>33.091268038406419</v>
      </c>
      <c r="T190" s="7">
        <f t="shared" si="25"/>
        <v>33.967491692211304</v>
      </c>
      <c r="U190" s="6">
        <f t="shared" si="26"/>
        <v>21.700360538942871</v>
      </c>
      <c r="V190" s="6">
        <f t="shared" si="27"/>
        <v>8.452411644553484</v>
      </c>
    </row>
    <row r="191" spans="1:22" x14ac:dyDescent="0.3">
      <c r="A191" s="5">
        <v>43748.345486111109</v>
      </c>
      <c r="B191">
        <v>6</v>
      </c>
      <c r="C191">
        <v>3</v>
      </c>
      <c r="D191">
        <v>3</v>
      </c>
      <c r="E191">
        <v>21.201543574809445</v>
      </c>
      <c r="F191">
        <v>20.275198277219431</v>
      </c>
      <c r="G191">
        <v>22.127888872399456</v>
      </c>
      <c r="H191">
        <v>17.686530267359625</v>
      </c>
      <c r="I191">
        <v>8</v>
      </c>
      <c r="J191">
        <v>7</v>
      </c>
      <c r="K191">
        <v>1</v>
      </c>
      <c r="L191">
        <v>27.692682468909638</v>
      </c>
      <c r="M191">
        <v>27.415553344859294</v>
      </c>
      <c r="N191">
        <v>29.63258633726203</v>
      </c>
      <c r="O191">
        <v>9.7897220888466396</v>
      </c>
      <c r="P191" s="6">
        <f t="shared" si="21"/>
        <v>14</v>
      </c>
      <c r="Q191" s="6">
        <f t="shared" si="22"/>
        <v>10</v>
      </c>
      <c r="R191" s="6">
        <f t="shared" si="23"/>
        <v>4</v>
      </c>
      <c r="S191" s="6">
        <f t="shared" si="24"/>
        <v>24.910765800009553</v>
      </c>
      <c r="T191" s="7">
        <f t="shared" si="25"/>
        <v>25.273446824567337</v>
      </c>
      <c r="U191" s="6">
        <f t="shared" si="26"/>
        <v>24.0040632386151</v>
      </c>
      <c r="V191" s="6">
        <f t="shared" si="27"/>
        <v>13.738126178103133</v>
      </c>
    </row>
    <row r="192" spans="1:22" x14ac:dyDescent="0.3">
      <c r="A192" s="5">
        <v>43748.345659722225</v>
      </c>
      <c r="B192">
        <v>5</v>
      </c>
      <c r="C192">
        <v>4</v>
      </c>
      <c r="D192">
        <v>1</v>
      </c>
      <c r="E192">
        <v>25.246163722188744</v>
      </c>
      <c r="F192">
        <v>25.43886382797092</v>
      </c>
      <c r="G192">
        <v>24.475363299060035</v>
      </c>
      <c r="H192">
        <v>7.6774460301902643</v>
      </c>
      <c r="I192">
        <v>6</v>
      </c>
      <c r="J192">
        <v>5</v>
      </c>
      <c r="K192">
        <v>1</v>
      </c>
      <c r="L192">
        <v>28.499335542536191</v>
      </c>
      <c r="M192">
        <v>28.429069628802459</v>
      </c>
      <c r="N192">
        <v>28.850665111204858</v>
      </c>
      <c r="O192">
        <v>7.7089711132932583</v>
      </c>
      <c r="P192" s="6">
        <f t="shared" si="21"/>
        <v>11</v>
      </c>
      <c r="Q192" s="6">
        <f t="shared" si="22"/>
        <v>9</v>
      </c>
      <c r="R192" s="6">
        <f t="shared" si="23"/>
        <v>2</v>
      </c>
      <c r="S192" s="6">
        <f t="shared" si="24"/>
        <v>27.020621078741897</v>
      </c>
      <c r="T192" s="7">
        <f t="shared" si="25"/>
        <v>27.10008927287733</v>
      </c>
      <c r="U192" s="6">
        <f t="shared" si="26"/>
        <v>26.663014205132448</v>
      </c>
      <c r="V192" s="6">
        <f t="shared" si="27"/>
        <v>7.6932085717417618</v>
      </c>
    </row>
    <row r="193" spans="1:22" x14ac:dyDescent="0.3">
      <c r="A193" s="5">
        <v>43748.345833333333</v>
      </c>
      <c r="B193">
        <v>2</v>
      </c>
      <c r="C193">
        <v>2</v>
      </c>
      <c r="D193">
        <v>0</v>
      </c>
      <c r="E193">
        <v>25.568476307323124</v>
      </c>
      <c r="F193">
        <v>25.568476307323124</v>
      </c>
      <c r="G193">
        <v>0</v>
      </c>
      <c r="H193">
        <v>2.777564033183554</v>
      </c>
      <c r="I193">
        <v>3</v>
      </c>
      <c r="J193">
        <v>3</v>
      </c>
      <c r="K193">
        <v>0</v>
      </c>
      <c r="L193">
        <v>32.10969015064196</v>
      </c>
      <c r="M193">
        <v>32.10969015064196</v>
      </c>
      <c r="N193">
        <v>0</v>
      </c>
      <c r="O193">
        <v>3.1334822522105057</v>
      </c>
      <c r="P193" s="6">
        <f t="shared" si="21"/>
        <v>5</v>
      </c>
      <c r="Q193" s="6">
        <f t="shared" si="22"/>
        <v>5</v>
      </c>
      <c r="R193" s="6">
        <f t="shared" si="23"/>
        <v>0</v>
      </c>
      <c r="S193" s="6">
        <f t="shared" si="24"/>
        <v>29.493204613314425</v>
      </c>
      <c r="T193" s="7">
        <f t="shared" si="25"/>
        <v>29.493204613314425</v>
      </c>
      <c r="U193" s="6">
        <f t="shared" si="26"/>
        <v>0</v>
      </c>
      <c r="V193" s="6">
        <f t="shared" si="27"/>
        <v>2.9555231426970296</v>
      </c>
    </row>
    <row r="194" spans="1:22" x14ac:dyDescent="0.3">
      <c r="A194" s="5">
        <v>43748.346006944441</v>
      </c>
      <c r="B194">
        <v>2</v>
      </c>
      <c r="C194">
        <v>2</v>
      </c>
      <c r="D194">
        <v>0</v>
      </c>
      <c r="E194">
        <v>31.160538825184396</v>
      </c>
      <c r="F194">
        <v>31.160538825184396</v>
      </c>
      <c r="G194">
        <v>0</v>
      </c>
      <c r="H194">
        <v>1.8779497040566313</v>
      </c>
      <c r="I194">
        <v>3</v>
      </c>
      <c r="J194">
        <v>3</v>
      </c>
      <c r="K194">
        <v>0</v>
      </c>
      <c r="L194">
        <v>38.213935139247582</v>
      </c>
      <c r="M194">
        <v>38.213935139247582</v>
      </c>
      <c r="N194">
        <v>0</v>
      </c>
      <c r="O194">
        <v>2.4819901546599179</v>
      </c>
      <c r="P194" s="6">
        <f t="shared" si="21"/>
        <v>5</v>
      </c>
      <c r="Q194" s="6">
        <f t="shared" si="22"/>
        <v>5</v>
      </c>
      <c r="R194" s="6">
        <f t="shared" si="23"/>
        <v>0</v>
      </c>
      <c r="S194" s="6">
        <f t="shared" si="24"/>
        <v>35.392576613622303</v>
      </c>
      <c r="T194" s="7">
        <f t="shared" si="25"/>
        <v>35.392576613622303</v>
      </c>
      <c r="U194" s="6">
        <f t="shared" si="26"/>
        <v>0</v>
      </c>
      <c r="V194" s="6">
        <f t="shared" si="27"/>
        <v>2.1799699293582746</v>
      </c>
    </row>
    <row r="195" spans="1:22" x14ac:dyDescent="0.3">
      <c r="A195" s="5">
        <v>43748.346180555556</v>
      </c>
      <c r="B195">
        <v>5</v>
      </c>
      <c r="C195">
        <v>3</v>
      </c>
      <c r="D195">
        <v>2</v>
      </c>
      <c r="E195">
        <v>25.670393026324813</v>
      </c>
      <c r="F195">
        <v>28.05900444916686</v>
      </c>
      <c r="G195">
        <v>22.087475892061747</v>
      </c>
      <c r="H195">
        <v>12.082985908964439</v>
      </c>
      <c r="I195">
        <v>8</v>
      </c>
      <c r="J195">
        <v>8</v>
      </c>
      <c r="K195">
        <v>0</v>
      </c>
      <c r="L195">
        <v>36.066599125425256</v>
      </c>
      <c r="M195">
        <v>36.066599125425256</v>
      </c>
      <c r="N195">
        <v>0</v>
      </c>
      <c r="O195">
        <v>6.9837024692179099</v>
      </c>
      <c r="P195" s="6">
        <f t="shared" si="21"/>
        <v>13</v>
      </c>
      <c r="Q195" s="6">
        <f t="shared" si="22"/>
        <v>11</v>
      </c>
      <c r="R195" s="6">
        <f t="shared" si="23"/>
        <v>2</v>
      </c>
      <c r="S195" s="6">
        <f t="shared" si="24"/>
        <v>32.068058318078933</v>
      </c>
      <c r="T195" s="7">
        <f t="shared" si="25"/>
        <v>33.882709668263878</v>
      </c>
      <c r="U195" s="6">
        <f t="shared" si="26"/>
        <v>22.087475892061747</v>
      </c>
      <c r="V195" s="6">
        <f t="shared" si="27"/>
        <v>9.5333441890911743</v>
      </c>
    </row>
    <row r="196" spans="1:22" x14ac:dyDescent="0.3">
      <c r="A196" s="5">
        <v>43748.346354166664</v>
      </c>
      <c r="B196">
        <v>7</v>
      </c>
      <c r="C196">
        <v>4</v>
      </c>
      <c r="D196">
        <v>3</v>
      </c>
      <c r="E196">
        <v>24.101510897101708</v>
      </c>
      <c r="F196">
        <v>24.607416863971132</v>
      </c>
      <c r="G196">
        <v>23.426969607942471</v>
      </c>
      <c r="H196">
        <v>18.465222009482588</v>
      </c>
      <c r="I196">
        <v>9</v>
      </c>
      <c r="J196">
        <v>9</v>
      </c>
      <c r="K196">
        <v>0</v>
      </c>
      <c r="L196">
        <v>32.756314618457225</v>
      </c>
      <c r="M196">
        <v>32.756314618457225</v>
      </c>
      <c r="N196">
        <v>0</v>
      </c>
      <c r="O196">
        <v>8.3136240110323065</v>
      </c>
      <c r="P196" s="6">
        <f t="shared" si="21"/>
        <v>16</v>
      </c>
      <c r="Q196" s="6">
        <f t="shared" si="22"/>
        <v>13</v>
      </c>
      <c r="R196" s="6">
        <f t="shared" si="23"/>
        <v>3</v>
      </c>
      <c r="S196" s="6">
        <f t="shared" si="24"/>
        <v>28.969837990364184</v>
      </c>
      <c r="T196" s="7">
        <f t="shared" si="25"/>
        <v>30.248961463230732</v>
      </c>
      <c r="U196" s="6">
        <f t="shared" si="26"/>
        <v>23.426969607942471</v>
      </c>
      <c r="V196" s="6">
        <f t="shared" si="27"/>
        <v>13.389423010257447</v>
      </c>
    </row>
    <row r="197" spans="1:22" x14ac:dyDescent="0.3">
      <c r="A197" s="5">
        <v>43748.34652777778</v>
      </c>
      <c r="B197">
        <v>7</v>
      </c>
      <c r="C197">
        <v>6</v>
      </c>
      <c r="D197">
        <v>1</v>
      </c>
      <c r="E197">
        <v>20.816244985456859</v>
      </c>
      <c r="F197">
        <v>20.48426516917662</v>
      </c>
      <c r="G197">
        <v>22.808123883138322</v>
      </c>
      <c r="H197">
        <v>11.054669692180815</v>
      </c>
      <c r="I197">
        <v>10</v>
      </c>
      <c r="J197">
        <v>10</v>
      </c>
      <c r="K197">
        <v>0</v>
      </c>
      <c r="L197">
        <v>31.303974294324359</v>
      </c>
      <c r="M197">
        <v>31.303974294324359</v>
      </c>
      <c r="N197">
        <v>0</v>
      </c>
      <c r="O197">
        <v>9.2858942177197132</v>
      </c>
      <c r="P197" s="6">
        <f t="shared" si="21"/>
        <v>17</v>
      </c>
      <c r="Q197" s="6">
        <f t="shared" si="22"/>
        <v>16</v>
      </c>
      <c r="R197" s="6">
        <f t="shared" si="23"/>
        <v>1</v>
      </c>
      <c r="S197" s="6">
        <f t="shared" si="24"/>
        <v>26.985497520084802</v>
      </c>
      <c r="T197" s="7">
        <f t="shared" si="25"/>
        <v>27.246583372393957</v>
      </c>
      <c r="U197" s="6">
        <f t="shared" si="26"/>
        <v>22.808123883138322</v>
      </c>
      <c r="V197" s="6">
        <f t="shared" si="27"/>
        <v>10.170281954950264</v>
      </c>
    </row>
    <row r="198" spans="1:22" x14ac:dyDescent="0.3">
      <c r="A198" s="5">
        <v>43748.346701388888</v>
      </c>
      <c r="B198">
        <v>5</v>
      </c>
      <c r="C198">
        <v>5</v>
      </c>
      <c r="D198">
        <v>0</v>
      </c>
      <c r="E198">
        <v>28.757050229242235</v>
      </c>
      <c r="F198">
        <v>28.757050229242235</v>
      </c>
      <c r="G198">
        <v>0</v>
      </c>
      <c r="H198">
        <v>5.1981402059404793</v>
      </c>
      <c r="I198">
        <v>6</v>
      </c>
      <c r="J198">
        <v>6</v>
      </c>
      <c r="K198">
        <v>0</v>
      </c>
      <c r="L198">
        <v>36.527056853354864</v>
      </c>
      <c r="M198">
        <v>36.527056853354864</v>
      </c>
      <c r="N198">
        <v>0</v>
      </c>
      <c r="O198">
        <v>5.1645897235054052</v>
      </c>
      <c r="P198" s="6">
        <f t="shared" si="21"/>
        <v>11</v>
      </c>
      <c r="Q198" s="6">
        <f t="shared" si="22"/>
        <v>11</v>
      </c>
      <c r="R198" s="6">
        <f t="shared" si="23"/>
        <v>0</v>
      </c>
      <c r="S198" s="6">
        <f t="shared" si="24"/>
        <v>32.995235660576398</v>
      </c>
      <c r="T198" s="7">
        <f t="shared" si="25"/>
        <v>32.995235660576398</v>
      </c>
      <c r="U198" s="6">
        <f t="shared" si="26"/>
        <v>0</v>
      </c>
      <c r="V198" s="6">
        <f t="shared" si="27"/>
        <v>5.1813649647229418</v>
      </c>
    </row>
    <row r="199" spans="1:22" x14ac:dyDescent="0.3">
      <c r="A199" s="5">
        <v>43748.346875000003</v>
      </c>
      <c r="B199">
        <v>7</v>
      </c>
      <c r="C199">
        <v>7</v>
      </c>
      <c r="D199">
        <v>0</v>
      </c>
      <c r="E199">
        <v>27.967058015478052</v>
      </c>
      <c r="F199">
        <v>27.967058015478052</v>
      </c>
      <c r="G199">
        <v>0</v>
      </c>
      <c r="H199">
        <v>6.9521041557645198</v>
      </c>
      <c r="I199">
        <v>7</v>
      </c>
      <c r="J199">
        <v>7</v>
      </c>
      <c r="K199">
        <v>0</v>
      </c>
      <c r="L199">
        <v>43.300067467726727</v>
      </c>
      <c r="M199">
        <v>43.300067467726727</v>
      </c>
      <c r="N199">
        <v>0</v>
      </c>
      <c r="O199">
        <v>5.6321937163381994</v>
      </c>
      <c r="P199" s="6">
        <f t="shared" si="21"/>
        <v>14</v>
      </c>
      <c r="Q199" s="6">
        <f t="shared" si="22"/>
        <v>14</v>
      </c>
      <c r="R199" s="6">
        <f t="shared" si="23"/>
        <v>0</v>
      </c>
      <c r="S199" s="6">
        <f t="shared" si="24"/>
        <v>35.633562741602397</v>
      </c>
      <c r="T199" s="7">
        <f t="shared" si="25"/>
        <v>35.633562741602397</v>
      </c>
      <c r="U199" s="6">
        <f t="shared" si="26"/>
        <v>0</v>
      </c>
      <c r="V199" s="6">
        <f t="shared" si="27"/>
        <v>6.2921489360513601</v>
      </c>
    </row>
    <row r="200" spans="1:22" x14ac:dyDescent="0.3">
      <c r="A200" s="5">
        <v>43748.347048611111</v>
      </c>
      <c r="B200">
        <v>3</v>
      </c>
      <c r="C200">
        <v>2</v>
      </c>
      <c r="D200">
        <v>1</v>
      </c>
      <c r="E200">
        <v>29.583230909576741</v>
      </c>
      <c r="F200">
        <v>31.066363053790756</v>
      </c>
      <c r="G200">
        <v>26.616966621148709</v>
      </c>
      <c r="H200">
        <v>4.4565336990403974</v>
      </c>
      <c r="I200">
        <v>4</v>
      </c>
      <c r="J200">
        <v>4</v>
      </c>
      <c r="K200">
        <v>0</v>
      </c>
      <c r="L200">
        <v>37.981813691032983</v>
      </c>
      <c r="M200">
        <v>37.981813691032983</v>
      </c>
      <c r="N200">
        <v>0</v>
      </c>
      <c r="O200">
        <v>3.3495187132192994</v>
      </c>
      <c r="P200" s="6">
        <f t="shared" si="21"/>
        <v>7</v>
      </c>
      <c r="Q200" s="6">
        <f t="shared" si="22"/>
        <v>6</v>
      </c>
      <c r="R200" s="6">
        <f t="shared" si="23"/>
        <v>1</v>
      </c>
      <c r="S200" s="6">
        <f t="shared" si="24"/>
        <v>34.382421070408881</v>
      </c>
      <c r="T200" s="7">
        <f t="shared" si="25"/>
        <v>35.676663478618906</v>
      </c>
      <c r="U200" s="6">
        <f t="shared" si="26"/>
        <v>26.616966621148709</v>
      </c>
      <c r="V200" s="6">
        <f t="shared" si="27"/>
        <v>3.9030262061298484</v>
      </c>
    </row>
    <row r="201" spans="1:22" x14ac:dyDescent="0.3">
      <c r="A201" s="5">
        <v>43748.347222222219</v>
      </c>
      <c r="B201">
        <v>4</v>
      </c>
      <c r="C201">
        <v>4</v>
      </c>
      <c r="D201">
        <v>0</v>
      </c>
      <c r="E201">
        <v>25.576076739199564</v>
      </c>
      <c r="F201">
        <v>25.576076739199564</v>
      </c>
      <c r="G201">
        <v>0</v>
      </c>
      <c r="H201">
        <v>4.8886200095025334</v>
      </c>
      <c r="I201">
        <v>4</v>
      </c>
      <c r="J201">
        <v>4</v>
      </c>
      <c r="K201">
        <v>0</v>
      </c>
      <c r="L201">
        <v>36.264521713121219</v>
      </c>
      <c r="M201">
        <v>36.264521713121219</v>
      </c>
      <c r="N201">
        <v>0</v>
      </c>
      <c r="O201">
        <v>3.6022946417161839</v>
      </c>
      <c r="P201" s="6">
        <f t="shared" si="21"/>
        <v>8</v>
      </c>
      <c r="Q201" s="6">
        <f t="shared" si="22"/>
        <v>8</v>
      </c>
      <c r="R201" s="6">
        <f t="shared" si="23"/>
        <v>0</v>
      </c>
      <c r="S201" s="6">
        <f t="shared" si="24"/>
        <v>30.920299226160392</v>
      </c>
      <c r="T201" s="7">
        <f t="shared" si="25"/>
        <v>30.920299226160392</v>
      </c>
      <c r="U201" s="6">
        <f t="shared" si="26"/>
        <v>0</v>
      </c>
      <c r="V201" s="6">
        <f t="shared" si="27"/>
        <v>4.2454573256093582</v>
      </c>
    </row>
    <row r="202" spans="1:22" x14ac:dyDescent="0.3">
      <c r="A202" s="5">
        <v>43748.347395833334</v>
      </c>
      <c r="B202">
        <v>1</v>
      </c>
      <c r="C202">
        <v>1</v>
      </c>
      <c r="D202">
        <v>0</v>
      </c>
      <c r="E202">
        <v>23.393564756280242</v>
      </c>
      <c r="F202">
        <v>23.393564756280242</v>
      </c>
      <c r="G202">
        <v>0</v>
      </c>
      <c r="H202">
        <v>1.3513687914898225</v>
      </c>
      <c r="I202">
        <v>2</v>
      </c>
      <c r="J202">
        <v>2</v>
      </c>
      <c r="K202">
        <v>0</v>
      </c>
      <c r="L202">
        <v>34.994627144937432</v>
      </c>
      <c r="M202">
        <v>34.994627144937432</v>
      </c>
      <c r="N202">
        <v>0</v>
      </c>
      <c r="O202">
        <v>2.0831176623966985</v>
      </c>
      <c r="P202" s="6">
        <f t="shared" si="21"/>
        <v>3</v>
      </c>
      <c r="Q202" s="6">
        <f t="shared" si="22"/>
        <v>3</v>
      </c>
      <c r="R202" s="6">
        <f t="shared" si="23"/>
        <v>0</v>
      </c>
      <c r="S202" s="6">
        <f t="shared" si="24"/>
        <v>31.12760634871837</v>
      </c>
      <c r="T202" s="7">
        <f t="shared" si="25"/>
        <v>31.12760634871837</v>
      </c>
      <c r="U202" s="6">
        <f t="shared" si="26"/>
        <v>0</v>
      </c>
      <c r="V202" s="6">
        <f t="shared" si="27"/>
        <v>1.7172432269432605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F327-5272-417F-9F67-B5D8F1BB2ECB}">
  <dimension ref="A1:M16"/>
  <sheetViews>
    <sheetView workbookViewId="0">
      <selection activeCell="B31" sqref="B31"/>
    </sheetView>
  </sheetViews>
  <sheetFormatPr baseColWidth="10" defaultRowHeight="14.4" x14ac:dyDescent="0.3"/>
  <cols>
    <col min="1" max="1" width="12.21875" style="2" bestFit="1" customWidth="1"/>
    <col min="2" max="2" width="63.6640625" style="2" customWidth="1"/>
    <col min="3" max="6" width="11.5546875" style="2"/>
    <col min="7" max="7" width="9.21875" style="2" bestFit="1" customWidth="1"/>
    <col min="8" max="8" width="12.44140625" style="2" bestFit="1" customWidth="1"/>
    <col min="9" max="9" width="12.21875" style="2" bestFit="1" customWidth="1"/>
    <col min="10" max="10" width="9.109375" style="2" bestFit="1" customWidth="1"/>
    <col min="11" max="11" width="12.21875" style="2" bestFit="1" customWidth="1"/>
    <col min="12" max="12" width="12" style="2" bestFit="1" customWidth="1"/>
    <col min="13" max="13" width="6.77734375" style="2" bestFit="1" customWidth="1"/>
    <col min="14" max="16384" width="11.5546875" style="2"/>
  </cols>
  <sheetData>
    <row r="1" spans="1:13" x14ac:dyDescent="0.3">
      <c r="A1" s="1" t="s">
        <v>0</v>
      </c>
      <c r="B1" s="2" t="s">
        <v>6</v>
      </c>
    </row>
    <row r="2" spans="1:13" x14ac:dyDescent="0.3">
      <c r="A2" s="1" t="s">
        <v>1</v>
      </c>
      <c r="B2" s="2" t="s">
        <v>7</v>
      </c>
    </row>
    <row r="3" spans="1:13" x14ac:dyDescent="0.3">
      <c r="A3" s="1" t="s">
        <v>2</v>
      </c>
      <c r="B3" s="2" t="s">
        <v>8</v>
      </c>
    </row>
    <row r="4" spans="1:13" x14ac:dyDescent="0.3">
      <c r="A4" s="1" t="s">
        <v>9</v>
      </c>
      <c r="B4" s="2" t="s">
        <v>10</v>
      </c>
    </row>
    <row r="5" spans="1:13" x14ac:dyDescent="0.3">
      <c r="A5" s="1" t="s">
        <v>3</v>
      </c>
      <c r="B5" s="2" t="s">
        <v>11</v>
      </c>
    </row>
    <row r="6" spans="1:13" x14ac:dyDescent="0.3">
      <c r="A6" s="3" t="s">
        <v>4</v>
      </c>
      <c r="B6" s="2" t="s">
        <v>12</v>
      </c>
    </row>
    <row r="7" spans="1:13" x14ac:dyDescent="0.3">
      <c r="A7" s="3" t="s">
        <v>5</v>
      </c>
      <c r="B7" s="2" t="s">
        <v>13</v>
      </c>
    </row>
    <row r="8" spans="1:13" x14ac:dyDescent="0.3">
      <c r="A8" s="1" t="s">
        <v>14</v>
      </c>
      <c r="B8" s="2" t="s">
        <v>15</v>
      </c>
    </row>
    <row r="9" spans="1:13" x14ac:dyDescent="0.3">
      <c r="A9" s="1" t="s">
        <v>16</v>
      </c>
      <c r="B9" s="2" t="s">
        <v>17</v>
      </c>
    </row>
    <row r="10" spans="1:13" x14ac:dyDescent="0.3">
      <c r="A10" s="1" t="s">
        <v>18</v>
      </c>
      <c r="B10" s="2" t="s">
        <v>19</v>
      </c>
    </row>
    <row r="11" spans="1:13" x14ac:dyDescent="0.3">
      <c r="A11" s="1" t="s">
        <v>20</v>
      </c>
      <c r="B11" s="2" t="s">
        <v>21</v>
      </c>
    </row>
    <row r="12" spans="1:13" x14ac:dyDescent="0.3">
      <c r="A12" s="1" t="s">
        <v>22</v>
      </c>
      <c r="B12" s="2" t="s">
        <v>23</v>
      </c>
    </row>
    <row r="13" spans="1:13" x14ac:dyDescent="0.3">
      <c r="A13" s="1" t="s">
        <v>24</v>
      </c>
      <c r="B13" s="2" t="s">
        <v>25</v>
      </c>
    </row>
    <row r="16" spans="1:13" x14ac:dyDescent="0.3">
      <c r="G16" s="4"/>
      <c r="H16" s="4"/>
      <c r="I16" s="4"/>
      <c r="J16" s="4"/>
      <c r="K16" s="4"/>
      <c r="L16" s="4"/>
      <c r="M16" s="4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FADD97-D825-462B-9965-86E263FB382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9F580AB-BAC2-4C02-9A8E-BE8D26ACF7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32ED69-50DC-4B91-89B3-691666E35D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LVE EXIT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Gerlach</dc:creator>
  <cp:lastModifiedBy>Philipp Gerlach</cp:lastModifiedBy>
  <dcterms:created xsi:type="dcterms:W3CDTF">2021-07-08T08:14:46Z</dcterms:created>
  <dcterms:modified xsi:type="dcterms:W3CDTF">2021-07-08T08:28:49Z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