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Abteilung3\Referat31\Sachgebiet311\Sachgebiet311_Bearbeitung\Sachgebiet311_Layout\Themensammlungen\VA\va2\"/>
    </mc:Choice>
  </mc:AlternateContent>
  <xr:revisionPtr revIDLastSave="0" documentId="13_ncr:1_{BD4FDF05-B250-40E7-9654-5A8663C0DCA3}" xr6:coauthVersionLast="36" xr6:coauthVersionMax="36" xr10:uidLastSave="{00000000-0000-0000-0000-000000000000}"/>
  <bookViews>
    <workbookView xWindow="-210" yWindow="45" windowWidth="14235" windowHeight="13290" tabRatio="851" xr2:uid="{00000000-000D-0000-FFFF-FFFF00000000}"/>
  </bookViews>
  <sheets>
    <sheet name="Deckblatt" sheetId="59" r:id="rId1"/>
    <sheet name="Impressum" sheetId="60" r:id="rId2"/>
    <sheet name="Inhaltsverzeichnis" sheetId="63" r:id="rId3"/>
    <sheet name="VA2.1" sheetId="64" r:id="rId4"/>
    <sheet name="VA2.2" sheetId="65" r:id="rId5"/>
    <sheet name="VA2.3" sheetId="66" r:id="rId6"/>
    <sheet name="VA2.4" sheetId="67" r:id="rId7"/>
    <sheet name="VA2.5" sheetId="68" r:id="rId8"/>
    <sheet name="VA2.6" sheetId="69" r:id="rId9"/>
    <sheet name="VA2.7" sheetId="70" r:id="rId10"/>
    <sheet name="VA2.11" sheetId="71" r:id="rId11"/>
    <sheet name="VA2.12" sheetId="72" r:id="rId12"/>
    <sheet name="VA2.17" sheetId="73" r:id="rId13"/>
    <sheet name="VA2.18" sheetId="74" r:id="rId14"/>
    <sheet name="VA2.19" sheetId="75" r:id="rId15"/>
    <sheet name="VA2.20" sheetId="76" r:id="rId16"/>
    <sheet name="VA2.21" sheetId="77" r:id="rId17"/>
    <sheet name="VA2.22" sheetId="78" r:id="rId18"/>
  </sheets>
  <definedNames>
    <definedName name="_xlnm.Print_Area" localSheetId="2">Inhaltsverzeichnis!$A$1:$C$41</definedName>
    <definedName name="_xlnm.Print_Area" localSheetId="11">'VA2.12'!$A$1:$O$41</definedName>
    <definedName name="_xlnm.Print_Area" localSheetId="12">'VA2.17'!$A$1:$G$35</definedName>
    <definedName name="_xlnm.Print_Area" localSheetId="13">'VA2.18'!$A$1:$F$32</definedName>
    <definedName name="_xlnm.Print_Area" localSheetId="14">'VA2.19'!$A$1:$D$33</definedName>
    <definedName name="_xlnm.Print_Area" localSheetId="4">'VA2.2'!$A$1:$E$24</definedName>
    <definedName name="_xlnm.Print_Area" localSheetId="15">'VA2.20'!$A$1:$D$30</definedName>
    <definedName name="_xlnm.Print_Area" localSheetId="5">'VA2.3'!$B$1:$J$46</definedName>
    <definedName name="_xlnm.Print_Area" localSheetId="9">'VA2.7'!$A$1:$F$22</definedName>
  </definedNames>
  <calcPr calcId="191029" fullPrecision="0"/>
</workbook>
</file>

<file path=xl/calcChain.xml><?xml version="1.0" encoding="utf-8"?>
<calcChain xmlns="http://schemas.openxmlformats.org/spreadsheetml/2006/main">
  <c r="H9" i="69" l="1"/>
  <c r="F9" i="69"/>
  <c r="B10" i="67"/>
  <c r="B11" i="67" s="1"/>
  <c r="B12" i="67" s="1"/>
  <c r="B13" i="67" s="1"/>
  <c r="B14" i="67" s="1"/>
  <c r="B15" i="67" s="1"/>
  <c r="B16" i="67" s="1"/>
  <c r="B17" i="67" s="1"/>
  <c r="B18" i="67" s="1"/>
  <c r="H9" i="64"/>
  <c r="F9" i="6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BFDF9AC-D728-4BA3-8BFC-31608E6B9BB5}" keepAlive="1" name="Abfrage - Sheet1" description="Verbindung mit der Abfrage 'Sheet1' in der Arbeitsmappe." type="5" refreshedVersion="6" background="1">
    <dbPr connection="Provider=Microsoft.Mashup.OleDb.1;Data Source=$Workbook$;Location=Sheet1;Extended Properties=&quot;&quot;" command="SELECT * FROM [Sheet1]"/>
  </connection>
  <connection id="2" xr16:uid="{FD6B5EAD-C7B7-4268-A2DF-FF8D3D098AF9}" keepAlive="1" name="Abfrage - Sheet1 (2)" description="Verbindung mit der Abfrage 'Sheet1 (2)' in der Arbeitsmappe." type="5" refreshedVersion="6" background="1">
    <dbPr connection="Provider=Microsoft.Mashup.OleDb.1;Data Source=$Workbook$;Location=Sheet1 (2);Extended Properties=&quot;&quot;" command="SELECT * FROM [Sheet1 (2)]"/>
  </connection>
</connections>
</file>

<file path=xl/sharedStrings.xml><?xml version="1.0" encoding="utf-8"?>
<sst xmlns="http://schemas.openxmlformats.org/spreadsheetml/2006/main" count="652" uniqueCount="246">
  <si>
    <t>-</t>
  </si>
  <si>
    <t>bis
20</t>
  </si>
  <si>
    <t>Verurteilungen durch Gerichte</t>
  </si>
  <si>
    <t>Bußgeldentscheidungen</t>
  </si>
  <si>
    <t>Straftat</t>
  </si>
  <si>
    <t>Land der mitteilenden
Instanz</t>
  </si>
  <si>
    <t>Insgesamt</t>
  </si>
  <si>
    <t>Bußgeldentscheidungen durch Bußgeldbehörden</t>
  </si>
  <si>
    <t>Männer</t>
  </si>
  <si>
    <t>Frauen</t>
  </si>
  <si>
    <t>Lebensalter 
(in Jahren)</t>
  </si>
  <si>
    <t>65 und mehr</t>
  </si>
  <si>
    <t>mit 1 Punkt</t>
  </si>
  <si>
    <t>mit 2 Punkten</t>
  </si>
  <si>
    <t>mit 3 Punkten</t>
  </si>
  <si>
    <t>Zusammen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</si>
  <si>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</si>
  <si>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</si>
  <si>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</si>
  <si>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</si>
  <si>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</si>
  <si>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</si>
  <si>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</si>
  <si>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</si>
  <si>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</si>
  <si>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</si>
  <si>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</si>
  <si>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</si>
  <si>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</si>
  <si>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</si>
  <si>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</si>
  <si>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</si>
  <si>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Schwere der Zuwiderhandlung</t>
  </si>
  <si>
    <t>Männer im Alter von ... Jahren</t>
  </si>
  <si>
    <t>Frauen im Alter von ... Jahren</t>
  </si>
  <si>
    <t>© Kraftfahrt-Bundesamt, Flensburg</t>
  </si>
  <si>
    <t>25 bis 44</t>
  </si>
  <si>
    <t>45 bis 64</t>
  </si>
  <si>
    <t>65
und mehr</t>
  </si>
  <si>
    <t>bis 20</t>
  </si>
  <si>
    <t>Bußgeldentscheidungen durch
Gerichte</t>
  </si>
  <si>
    <t>Jahr</t>
  </si>
  <si>
    <t>durch Gerichte</t>
  </si>
  <si>
    <t>durch Bußgeldbehörden</t>
  </si>
  <si>
    <t>ohne Punkte</t>
  </si>
  <si>
    <t>18 bis 24</t>
  </si>
  <si>
    <t>Verurteilungen
durch Gerichte</t>
  </si>
  <si>
    <t>Ordnungswidrigkeit
davon …</t>
  </si>
  <si>
    <t>Straftat
davon …</t>
  </si>
  <si>
    <t>Art der Zuwiderhandlung</t>
  </si>
  <si>
    <t>Ordnungswidrigkeit</t>
  </si>
  <si>
    <t>Fahren ohne Fahrerlaubnis, trotz Fahrverbots</t>
  </si>
  <si>
    <t>Körperverletzung, Tötung</t>
  </si>
  <si>
    <t>21
bis 24</t>
  </si>
  <si>
    <t>25
bis 44</t>
  </si>
  <si>
    <t>45
bis 64</t>
  </si>
  <si>
    <t>Inhaltsverzeichnis</t>
  </si>
  <si>
    <t>Tabellenblatt</t>
  </si>
  <si>
    <t>Tabellenüberschrift</t>
  </si>
  <si>
    <t xml:space="preserve">Straftat </t>
  </si>
  <si>
    <t>Unfallflucht</t>
  </si>
  <si>
    <t>zurück zum Inhaltsverzeichnis</t>
  </si>
  <si>
    <t>Verkehrsauffälligkeiten (VA)</t>
  </si>
  <si>
    <t>Zugang in das Fahreignungsregister</t>
  </si>
  <si>
    <t>Anzahl</t>
  </si>
  <si>
    <t xml:space="preserve">Anzahl </t>
  </si>
  <si>
    <t>Zeichenerklärung</t>
  </si>
  <si>
    <t>mehr als nichts, aber weniger als die Hälfte der kleinsten verwendeten Einheit</t>
  </si>
  <si>
    <t>nichts vorhanden oder keine Veränderung</t>
  </si>
  <si>
    <t>.</t>
  </si>
  <si>
    <t>Zahlenwert unbekannt oder geheim zu halten</t>
  </si>
  <si>
    <t>/</t>
  </si>
  <si>
    <t>Wert ist nicht sicher genug</t>
  </si>
  <si>
    <t>( )</t>
  </si>
  <si>
    <t>Aussagewert eingeschränkt</t>
  </si>
  <si>
    <t>X</t>
  </si>
  <si>
    <t>Aussage nicht sinnvoll oder Werte nicht vergleichbar</t>
  </si>
  <si>
    <t>r</t>
  </si>
  <si>
    <t>berichtigte Zahl</t>
  </si>
  <si>
    <t>p</t>
  </si>
  <si>
    <t>vorläufige Zahl</t>
  </si>
  <si>
    <t>__ oder |</t>
  </si>
  <si>
    <t>grundsätzliche Änderung innerhalb einer Reihung, die den zeitlichen Vergleich beeinträchtigt</t>
  </si>
  <si>
    <t>14 bis 17</t>
  </si>
  <si>
    <t>Fahren mit falschem Kennzeichen</t>
  </si>
  <si>
    <t>Hinweis: Näheres zur Auswertung von Mehrfachangaben finden Sie in den Methodischen Erläuterungen.</t>
  </si>
  <si>
    <t>VA2.1</t>
  </si>
  <si>
    <t>VA2.2</t>
  </si>
  <si>
    <t>VA2.3</t>
  </si>
  <si>
    <t>VA2.4</t>
  </si>
  <si>
    <t>VA2.5</t>
  </si>
  <si>
    <t>VA2.6</t>
  </si>
  <si>
    <t>VA2.7</t>
  </si>
  <si>
    <t>VA2.11</t>
  </si>
  <si>
    <t>VA2.12</t>
  </si>
  <si>
    <t>Vollrausch</t>
  </si>
  <si>
    <t>Unerlaubtes Entfernen vom Unfallort</t>
  </si>
  <si>
    <t>zum Vergleich: Insgesamt</t>
  </si>
  <si>
    <t>Kraftfahrzeug-rennen</t>
  </si>
  <si>
    <t>darunter mit Fahrerlaubnis auf Probe</t>
  </si>
  <si>
    <t>davon ohne Voreintrag</t>
  </si>
  <si>
    <t>darunter mit Gefährdung oder Unfall</t>
  </si>
  <si>
    <t>Technischer Zustand des Fahrzeugs</t>
  </si>
  <si>
    <t xml:space="preserve">anschließender Hochrechnung. Die Angaben ab 2017 sind Ergebnis einer Vollerhebung. </t>
  </si>
  <si>
    <t>Näheres dazu finden Sie in den Methodischen Erläuterungen.</t>
  </si>
  <si>
    <t xml:space="preserve">Hinweis: wiederholter Alkoholverstoß Tatbestandsnummern 424601, 424602, 424607, 424608, 424613, 424614, </t>
  </si>
  <si>
    <t>Alkoholverstöße</t>
  </si>
  <si>
    <t>Drogenverstöße</t>
  </si>
  <si>
    <t>Alkoholverstöße, Drogenverstöße und Vollrausch</t>
  </si>
  <si>
    <t>Nutzung von Radarwarngeräten</t>
  </si>
  <si>
    <t>Rotlichtverstöße</t>
  </si>
  <si>
    <t>darunter Personen unter 21 Jahren</t>
  </si>
  <si>
    <t>Straftat Alkoholverstöße</t>
  </si>
  <si>
    <t>Ordnungswidrigkeit Alkoholverstöße</t>
  </si>
  <si>
    <t>darunter wiederholte Alkoholverstöße</t>
  </si>
  <si>
    <t>Ordnungswidrigkeit Drogenverstöße</t>
  </si>
  <si>
    <t>davon mit Voreintrag (wiederholte Drogenverstöße)</t>
  </si>
  <si>
    <t>Straftat Drogenverstöße</t>
  </si>
  <si>
    <t>VA2.17</t>
  </si>
  <si>
    <t>VA2.18</t>
  </si>
  <si>
    <t>VA2.19</t>
  </si>
  <si>
    <t>VA2.20</t>
  </si>
  <si>
    <t>Handyverstöße (Aufnahme und Nutzung mobiler Endgeräte)</t>
  </si>
  <si>
    <t>Ergebnis einer Vollerhebung. Näheres dazu finden Sie in den Methodischen Erläuterungen.</t>
  </si>
  <si>
    <t>Geschwindigkeits-verstöße</t>
  </si>
  <si>
    <t>Geschwindigkeitsverstöße</t>
  </si>
  <si>
    <t>Abstandsverstöße</t>
  </si>
  <si>
    <t xml:space="preserve">Hinweis: Personen unter 21 Jahren Tatbestandsnummern 424666 und 424672 (Bundeseinheitlicher </t>
  </si>
  <si>
    <t xml:space="preserve">Hinweis: mit Fahrerlaubnis auf Probe Tatbestandsnummern 424654 und 424660 (Bundeseinheitlicher </t>
  </si>
  <si>
    <t xml:space="preserve">Hinweis: Näheres zur Auswertung von Mehrfachangaben finden </t>
  </si>
  <si>
    <t>Sie in den Methodischen Erläuterungen.</t>
  </si>
  <si>
    <t xml:space="preserve">Hinweis: mit Gefährdung oder Unfall Tatbestandsnummer </t>
  </si>
  <si>
    <t xml:space="preserve">123625,123626, 123630, 123631 (Bundeseinheitlicher </t>
  </si>
  <si>
    <t xml:space="preserve">Hinweis: Die Ergebnisse der Jahre 2010 bis 2016 basieren auf einer Stichprobenerhebung mit </t>
  </si>
  <si>
    <t xml:space="preserve">Hinweis: Die Ergebnisse der Jahre 2010 bis 2016 basieren auf einer Stichprobenerhebung mit anschließender Hochrechnung. Die Angaben ab 2017 sind </t>
  </si>
  <si>
    <t>darunter Grünpfeilverstoß</t>
  </si>
  <si>
    <t xml:space="preserve"> </t>
  </si>
  <si>
    <t>Datenlizenz Deutschland - Namensnennung - Version 2.0</t>
  </si>
  <si>
    <t>© Kraftfahrt-Bundesamt - Flensburg</t>
  </si>
  <si>
    <t>Nutzungsbedingungen:</t>
  </si>
  <si>
    <t>www.kba.de</t>
  </si>
  <si>
    <t>Internet:</t>
  </si>
  <si>
    <t>0461 316-1837</t>
  </si>
  <si>
    <t>Telefon:</t>
  </si>
  <si>
    <t>Fahrerstatistik_VA@kba.de</t>
  </si>
  <si>
    <t>E-Mail:</t>
  </si>
  <si>
    <t>Kraftfahrt-Bundesamt - Statistik</t>
  </si>
  <si>
    <t>Fachliche Auskünfte und Beratung:</t>
  </si>
  <si>
    <t>24932 Flensburg</t>
  </si>
  <si>
    <t>Kraftfahrt-Bundesamt</t>
  </si>
  <si>
    <t>Herausgeber:</t>
  </si>
  <si>
    <t>Jährlich</t>
  </si>
  <si>
    <t>Periodizität:</t>
  </si>
  <si>
    <t>Veröffentlichung:</t>
  </si>
  <si>
    <t>Berichtszeitraum/Zeitpunkt:</t>
  </si>
  <si>
    <t>Titel:</t>
  </si>
  <si>
    <t>Produktlinie:</t>
  </si>
  <si>
    <t>Impressum</t>
  </si>
  <si>
    <t>VA 2</t>
  </si>
  <si>
    <t>https://www.kba.de/DE/Statistik/Kraftfahrer/Verkehrsauffaelligkeiten/Zugang%20FAER/zugang_faer_node</t>
  </si>
  <si>
    <t>Das Glossar mit Begriffserklärungen kann auf der KBA-Internetseite abgerufen werden</t>
  </si>
  <si>
    <t>Nutzerinformationen zu Statistiken können auf der KBA-Internetseite abgerufen werden</t>
  </si>
  <si>
    <t>Methodische Erläuterungen zu Statistiken über Verkehrsauffälligkeiten können auf der KBA-Internetseite abgerufen werden</t>
  </si>
  <si>
    <t>Aufgrund von Rundungen können die Gesamtwerte von der Summe der einzelnen Werte abweichen</t>
  </si>
  <si>
    <t>Jahr 2022</t>
  </si>
  <si>
    <t>Juni 2023</t>
  </si>
  <si>
    <t>Eintragungen im Jahr 2022 nach Bundesländern, Art der Entscheidung und entscheidender Stelle</t>
  </si>
  <si>
    <t xml:space="preserve">Eintragungen in den Jahren 2013 bis 2022 nach Art der Entscheidung und entscheidender Stelle </t>
  </si>
  <si>
    <t xml:space="preserve">Eintragungen von Verkehrsverstößen im Jahr 2022 nach Bundesländern und ausgewählten Delikten </t>
  </si>
  <si>
    <t xml:space="preserve">Eintragungen von Verkehrsverstößen in den Jahren 2013 bis 2022 nach ausgewählten Deliktgruppen </t>
  </si>
  <si>
    <t>Eintragungen von Verkehrsverstößen im Jahr 2022 nach Bundesländern und Schwere der Zuwiderhandlung in Punkten</t>
  </si>
  <si>
    <t>Eintragungen von Verkehrsverstößen im Jahr 2022 nach Lebensalter und Geschlecht</t>
  </si>
  <si>
    <t xml:space="preserve">Eintragungen von Verkehrsverstößen im Jahr 2022 nach Schwere der Zuwiderhandlung in Punkten und Art der Entscheidung </t>
  </si>
  <si>
    <t xml:space="preserve">Eintragungen von Verkehrsverstößen im Jahr 2022 nach Art der Zuwiderhandlung und Bundesländern </t>
  </si>
  <si>
    <t xml:space="preserve">Eintragungen von Verkehrsverstößen im Jahr 2022 nach Art der Zuwiderhandlung, Geschlecht und Lebensalter </t>
  </si>
  <si>
    <t>Eintragungen von Alkoholverstößen im Jahr 2022 nach Bundesländern</t>
  </si>
  <si>
    <t>Eintragungen von Drogenverstößen im Jahr 2022 nach Bundesländern</t>
  </si>
  <si>
    <t>Eintragungen von Handyverstößen (Aufnahme und Nutzung mobiler Endgeräte) im Jahr 2022 
nach Bundesländern</t>
  </si>
  <si>
    <t>Eintragungen von Rotlichtverstößen im Jahr 2022 nach Bundesländern</t>
  </si>
  <si>
    <t>VA2.21</t>
  </si>
  <si>
    <t>Eintragungen von Geschwindigkeitsverstößen (Ordnungswidrigkeiten) im Jahr 2022 nach Bundesländern und Höhe der Geschwindigkeitsübertretung</t>
  </si>
  <si>
    <t>VA2.22</t>
  </si>
  <si>
    <t>Eintragungen von Geschwindigkeitsverstößen (Ordnungswidrigkeiten) im Jahr 2022 nach Geschlecht, Lebensalter und Höhe der Geschwindigkeitsübertretung</t>
  </si>
  <si>
    <t>VA2.1 Eintragungen im Jahr 2022 nach Bundesländern, Art der Entscheidung und entscheidender Stelle</t>
  </si>
  <si>
    <t>Veränderung
gegenüber
dem Vorjahr in %</t>
  </si>
  <si>
    <t>VA2.2 Eintragungen in den Jahren 2013 bis 2022 nach Art der Entscheidung und entscheidender Stelle in 1.000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</si>
  <si>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</si>
  <si>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</si>
  <si>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</si>
  <si>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</si>
  <si>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</si>
  <si>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</si>
  <si>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</si>
  <si>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</si>
  <si>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</si>
  <si>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</si>
  <si>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 xml:space="preserve">VA2.3 Eintragungen von Verkehrsverstößen im Jahr 2022 nach Bundesländern und ausgewählten Delikten </t>
  </si>
  <si>
    <t>Veränderung gegenüber dem Vorjahr in %</t>
  </si>
  <si>
    <t>VA2.4 Eintragungen von Verkehrsverstößen in den Jahren 2013 bis 2022 nach ausgewählten Deliktgruppen in 1.000</t>
  </si>
  <si>
    <t xml:space="preserve">VA2.5 Eintragungen von Verkehrsverstößen im Jahr 2022 nach Bundesländern und Schwere der Zuwiderhandlung in Punkten </t>
  </si>
  <si>
    <t>VA2.6 Eintragungen von Verkehrsverstößen im Jahr 2022 nach Lebensalter und Geschlecht</t>
  </si>
  <si>
    <t>VA2.7 Eintragungen von Verkehrsverstößen im Jahr 2022 nach Schwere der Zuwiderhandlung in Punkten und Art der Entscheidung</t>
  </si>
  <si>
    <t xml:space="preserve">VA2.11 Eintragungen von Verkehrsverstößen im Jahr 2022 nach Art der Zuwiderhandlung und Bundesländern </t>
  </si>
  <si>
    <t>Land der mitteilenden Instanz</t>
  </si>
  <si>
    <t xml:space="preserve">und zwar </t>
  </si>
  <si>
    <t>Fahren ohne Fahrerlaubnis</t>
  </si>
  <si>
    <t>Fahren trotz Fahrverbot</t>
  </si>
  <si>
    <t>Vorfahrtsverstöße</t>
  </si>
  <si>
    <t>Abbiegeverstöße</t>
  </si>
  <si>
    <t>Fahren entgegen der Fahrtrichtung</t>
  </si>
  <si>
    <t>Fehlerhaftes/verkehrswidriges Rückwärtsfahren</t>
  </si>
  <si>
    <t>Überholverstöße</t>
  </si>
  <si>
    <t>Ladungsverstöße</t>
  </si>
  <si>
    <t>Gewichtsverstöße</t>
  </si>
  <si>
    <t>Handyverstöße</t>
  </si>
  <si>
    <t>Rettungsgasse</t>
  </si>
  <si>
    <t>Freie Bahn</t>
  </si>
  <si>
    <t xml:space="preserve">VA2.12 Eintragungen von Verkehrsverstößen im Jahr 2022 nach Art der Zuwiderhandlung, Geschlecht und Lebensalter </t>
  </si>
  <si>
    <t>Fehlerhaftes/verkehrswidriges Wenden</t>
  </si>
  <si>
    <t>VA2.17 Eintragungen von Alkoholverstößen im Jahr 2022 nach Bundesländern</t>
  </si>
  <si>
    <t>424619 und 424620 (Bundeseinheitlicher Tatbestandskatalog; 14. Auflage)</t>
  </si>
  <si>
    <t>Tatbestandskatalog; 14. Auflage)</t>
  </si>
  <si>
    <t xml:space="preserve">Tatbestandskatalog; 14. Auflage) </t>
  </si>
  <si>
    <t>VA2.18 Eintragungen von Drogenverstößen im Jahr 2022 nach Bundesländern</t>
  </si>
  <si>
    <t>Hinweis: ohne Voreintrag Tatbestandsnummer 424648 (Bundeseinheitlicher Tatbestandskatalog; 14. Auflage)</t>
  </si>
  <si>
    <t xml:space="preserve">Hinweis: mit Voreintrag Tatbestandsnummern 424649, 424650 (Bundeseinheitlicher Tatbestandskatalog; </t>
  </si>
  <si>
    <t>14. Auflage)</t>
  </si>
  <si>
    <t>VA2.19 Eintragungen von Handyverstößen (Aufnahme und Nutzung mobiler Endgeräte) im Jahr 2022
nach Bundesländern</t>
  </si>
  <si>
    <t>VA2.20 Eintragungen von Rotlichtverstößen im Jahr 2022 nach Bundesländern</t>
  </si>
  <si>
    <t>VA2.21 Eintragungen von Geschwindigkeitsverstößen (Ordnungswidrigkeiten) im Jahr 2022 nach Bundesländern und Höhe der Geschwindigkeitsübertretung</t>
  </si>
  <si>
    <t>Höhe der Geschwindigkeitsübertretung in km/h</t>
  </si>
  <si>
    <t>innerhalb geschlossener Ortschaften</t>
  </si>
  <si>
    <t>von 21 bis 25</t>
  </si>
  <si>
    <t>von 26 bis 30</t>
  </si>
  <si>
    <t>von 31 bis 40</t>
  </si>
  <si>
    <t>von 41 bis 50</t>
  </si>
  <si>
    <t>über 50</t>
  </si>
  <si>
    <t>außerhalb geschlossener Ortschaften</t>
  </si>
  <si>
    <t>von 51 bis 60</t>
  </si>
  <si>
    <t>von 61 bis 70</t>
  </si>
  <si>
    <t>über 70</t>
  </si>
  <si>
    <t>VA2.22 Eintragungen von Geschwindigkeitsverstößen (Ordnungswidrigkeiten) im Jahr 2022 nach Geschlecht, Lebensalter und Höhe der Geschwindigkeitsübertretung</t>
  </si>
  <si>
    <t>21 bis 24</t>
  </si>
  <si>
    <t>Nieder-
sachsen</t>
  </si>
  <si>
    <t>Hinweis: Näheres zur Auswertung von Mehrfachangaben finden Sie in</t>
  </si>
  <si>
    <t>den Methodischen Erläuterungen.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</si>
</sst>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0.0"/>
    <numFmt numFmtId="165" formatCode="#,##0.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b/>
      <sz val="20"/>
      <color rgb="FF231F2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  <family val="2"/>
    </font>
    <font>
      <u/>
      <sz val="11"/>
      <color theme="10"/>
      <name val="Arial"/>
      <family val="2"/>
    </font>
    <font>
      <b/>
      <sz val="20"/>
      <color theme="1" tint="4.9989318521683403E-2"/>
      <name val="Arial"/>
      <family val="2"/>
    </font>
    <font>
      <b/>
      <sz val="3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179">
    <xf numFmtId="0" fontId="0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1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</cellStyleXfs>
  <cellXfs count="154">
    <xf numFmtId="0" fontId="0" fillId="0" borderId="0" xfId="0"/>
    <xf numFmtId="0" fontId="16" fillId="0" borderId="0" xfId="10" applyBorder="1"/>
    <xf numFmtId="0" fontId="2" fillId="0" borderId="0" xfId="175"/>
    <xf numFmtId="49" fontId="20" fillId="0" borderId="0" xfId="175" applyNumberFormat="1" applyFont="1" applyAlignment="1">
      <alignment horizontal="left" vertical="center" indent="1"/>
    </xf>
    <xf numFmtId="0" fontId="21" fillId="0" borderId="0" xfId="175" applyFont="1" applyAlignment="1">
      <alignment horizontal="left" vertical="top"/>
    </xf>
    <xf numFmtId="0" fontId="18" fillId="0" borderId="0" xfId="175" applyFont="1"/>
    <xf numFmtId="0" fontId="14" fillId="3" borderId="0" xfId="175" applyNumberFormat="1" applyFont="1" applyFill="1" applyAlignment="1">
      <alignment horizontal="left" vertical="top"/>
    </xf>
    <xf numFmtId="0" fontId="23" fillId="3" borderId="0" xfId="176" applyNumberFormat="1" applyFont="1" applyFill="1" applyAlignment="1" applyProtection="1">
      <alignment horizontal="left" vertical="top"/>
    </xf>
    <xf numFmtId="0" fontId="18" fillId="3" borderId="0" xfId="175" applyNumberFormat="1" applyFont="1" applyFill="1" applyAlignment="1">
      <alignment horizontal="left" vertical="top"/>
    </xf>
    <xf numFmtId="0" fontId="17" fillId="3" borderId="0" xfId="175" applyNumberFormat="1" applyFont="1" applyFill="1" applyAlignment="1">
      <alignment horizontal="left" vertical="top"/>
    </xf>
    <xf numFmtId="0" fontId="15" fillId="3" borderId="0" xfId="175" applyNumberFormat="1" applyFont="1" applyFill="1" applyAlignment="1">
      <alignment horizontal="left" vertical="top"/>
    </xf>
    <xf numFmtId="0" fontId="23" fillId="3" borderId="0" xfId="177" applyNumberFormat="1" applyFont="1" applyFill="1" applyAlignment="1">
      <alignment horizontal="left" vertical="top"/>
    </xf>
    <xf numFmtId="0" fontId="23" fillId="0" borderId="0" xfId="10" applyNumberFormat="1" applyFont="1" applyBorder="1" applyAlignment="1">
      <alignment horizontal="left" vertical="top"/>
    </xf>
    <xf numFmtId="0" fontId="23" fillId="3" borderId="0" xfId="10" applyNumberFormat="1" applyFont="1" applyFill="1" applyBorder="1" applyAlignment="1">
      <alignment horizontal="left" vertical="top"/>
    </xf>
    <xf numFmtId="0" fontId="16" fillId="0" borderId="0" xfId="10" applyBorder="1" applyAlignment="1">
      <alignment horizontal="left" vertical="top"/>
    </xf>
    <xf numFmtId="0" fontId="16" fillId="2" borderId="0" xfId="10" applyFill="1" applyBorder="1" applyAlignment="1">
      <alignment horizontal="left" vertical="top"/>
    </xf>
    <xf numFmtId="0" fontId="16" fillId="0" borderId="0" xfId="10" applyFill="1" applyAlignment="1">
      <alignment horizontal="left" vertical="top"/>
    </xf>
    <xf numFmtId="0" fontId="25" fillId="0" borderId="0" xfId="175" applyNumberFormat="1" applyFont="1" applyAlignment="1">
      <alignment horizontal="left" vertical="top" indent="1"/>
    </xf>
    <xf numFmtId="0" fontId="26" fillId="0" borderId="0" xfId="175" applyFont="1" applyAlignment="1">
      <alignment horizontal="left" vertical="top" indent="1"/>
    </xf>
    <xf numFmtId="0" fontId="25" fillId="0" borderId="0" xfId="175" applyFont="1" applyAlignment="1">
      <alignment horizontal="left" vertical="top" indent="1"/>
    </xf>
    <xf numFmtId="0" fontId="10" fillId="0" borderId="0" xfId="3"/>
    <xf numFmtId="0" fontId="10" fillId="0" borderId="5" xfId="3" applyBorder="1"/>
    <xf numFmtId="0" fontId="10" fillId="0" borderId="1" xfId="3" applyFont="1" applyBorder="1" applyAlignment="1">
      <alignment horizontal="left" vertical="top" wrapText="1"/>
    </xf>
    <xf numFmtId="0" fontId="10" fillId="0" borderId="0" xfId="3" applyBorder="1"/>
    <xf numFmtId="0" fontId="10" fillId="0" borderId="0" xfId="3" applyAlignment="1">
      <alignment horizontal="left" vertical="top"/>
    </xf>
    <xf numFmtId="0" fontId="10" fillId="0" borderId="0" xfId="3" applyNumberFormat="1" applyBorder="1" applyAlignment="1">
      <alignment horizontal="left" vertical="top"/>
    </xf>
    <xf numFmtId="0" fontId="18" fillId="3" borderId="0" xfId="3" applyNumberFormat="1" applyFont="1" applyFill="1" applyAlignment="1">
      <alignment horizontal="left" vertical="top"/>
    </xf>
    <xf numFmtId="0" fontId="18" fillId="2" borderId="0" xfId="3" applyFont="1" applyFill="1" applyAlignment="1">
      <alignment horizontal="left" vertical="top"/>
    </xf>
    <xf numFmtId="0" fontId="10" fillId="0" borderId="0" xfId="3" applyFont="1" applyBorder="1"/>
    <xf numFmtId="0" fontId="10" fillId="0" borderId="0" xfId="3" applyFont="1" applyBorder="1" applyAlignment="1">
      <alignment horizontal="left" vertical="top"/>
    </xf>
    <xf numFmtId="0" fontId="10" fillId="0" borderId="0" xfId="3" applyFont="1" applyBorder="1" applyAlignment="1">
      <alignment horizontal="left"/>
    </xf>
    <xf numFmtId="0" fontId="15" fillId="0" borderId="0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left" vertical="top" wrapText="1"/>
    </xf>
    <xf numFmtId="3" fontId="14" fillId="0" borderId="1" xfId="3" applyNumberFormat="1" applyFont="1" applyBorder="1" applyAlignment="1">
      <alignment horizontal="right" vertical="top"/>
    </xf>
    <xf numFmtId="165" fontId="14" fillId="0" borderId="1" xfId="3" applyNumberFormat="1" applyFont="1" applyBorder="1" applyAlignment="1">
      <alignment horizontal="right" vertical="top"/>
    </xf>
    <xf numFmtId="0" fontId="15" fillId="0" borderId="1" xfId="3" applyFont="1" applyBorder="1" applyAlignment="1">
      <alignment horizontal="right" vertical="top" wrapText="1"/>
    </xf>
    <xf numFmtId="3" fontId="15" fillId="0" borderId="1" xfId="3" applyNumberFormat="1" applyFont="1" applyBorder="1" applyAlignment="1">
      <alignment horizontal="right" vertical="top"/>
    </xf>
    <xf numFmtId="165" fontId="15" fillId="0" borderId="1" xfId="3" applyNumberFormat="1" applyFont="1" applyBorder="1" applyAlignment="1">
      <alignment horizontal="right" vertical="top"/>
    </xf>
    <xf numFmtId="0" fontId="10" fillId="0" borderId="0" xfId="3" applyFont="1" applyBorder="1" applyAlignment="1">
      <alignment vertical="top"/>
    </xf>
    <xf numFmtId="0" fontId="15" fillId="0" borderId="0" xfId="3" applyFont="1" applyBorder="1" applyAlignment="1">
      <alignment horizontal="left" vertical="top" wrapText="1"/>
    </xf>
    <xf numFmtId="0" fontId="14" fillId="0" borderId="0" xfId="3" applyFont="1" applyBorder="1" applyAlignment="1">
      <alignment horizontal="left" vertical="top" wrapText="1"/>
    </xf>
    <xf numFmtId="3" fontId="14" fillId="0" borderId="0" xfId="3" applyNumberFormat="1" applyFont="1" applyBorder="1" applyAlignment="1">
      <alignment horizontal="right" vertical="top"/>
    </xf>
    <xf numFmtId="0" fontId="15" fillId="0" borderId="0" xfId="3" applyFont="1" applyBorder="1" applyAlignment="1">
      <alignment horizontal="center" vertical="center"/>
    </xf>
    <xf numFmtId="0" fontId="12" fillId="0" borderId="0" xfId="3" applyFont="1" applyBorder="1" applyAlignment="1">
      <alignment vertical="top"/>
    </xf>
    <xf numFmtId="0" fontId="12" fillId="0" borderId="0" xfId="3" applyFont="1" applyBorder="1" applyAlignment="1">
      <alignment horizontal="left" vertical="top"/>
    </xf>
    <xf numFmtId="0" fontId="13" fillId="0" borderId="0" xfId="3" applyFont="1" applyBorder="1" applyAlignment="1">
      <alignment horizontal="center" vertical="top" wrapText="1"/>
    </xf>
    <xf numFmtId="0" fontId="13" fillId="0" borderId="0" xfId="3" applyFont="1" applyBorder="1" applyAlignment="1">
      <alignment horizontal="center" vertical="top"/>
    </xf>
    <xf numFmtId="0" fontId="13" fillId="0" borderId="1" xfId="3" applyFont="1" applyBorder="1" applyAlignment="1">
      <alignment horizontal="right" vertical="top" wrapText="1"/>
    </xf>
    <xf numFmtId="3" fontId="13" fillId="0" borderId="1" xfId="3" applyNumberFormat="1" applyFont="1" applyBorder="1" applyAlignment="1">
      <alignment horizontal="right" vertical="top"/>
    </xf>
    <xf numFmtId="0" fontId="10" fillId="0" borderId="0" xfId="3" applyFont="1" applyFill="1" applyBorder="1" applyAlignment="1">
      <alignment vertical="top"/>
    </xf>
    <xf numFmtId="0" fontId="15" fillId="0" borderId="0" xfId="3" applyFont="1" applyBorder="1" applyAlignment="1">
      <alignment horizontal="center" vertical="top" wrapText="1"/>
    </xf>
    <xf numFmtId="0" fontId="15" fillId="0" borderId="0" xfId="3" applyFont="1" applyBorder="1" applyAlignment="1">
      <alignment horizontal="center" vertical="top"/>
    </xf>
    <xf numFmtId="3" fontId="10" fillId="0" borderId="1" xfId="3" applyNumberFormat="1" applyFont="1" applyBorder="1" applyAlignment="1">
      <alignment horizontal="right" vertical="top" wrapText="1"/>
    </xf>
    <xf numFmtId="3" fontId="13" fillId="0" borderId="1" xfId="3" applyNumberFormat="1" applyFont="1" applyBorder="1" applyAlignment="1">
      <alignment horizontal="right" vertical="top" wrapText="1"/>
    </xf>
    <xf numFmtId="3" fontId="15" fillId="0" borderId="1" xfId="3" applyNumberFormat="1" applyFont="1" applyBorder="1" applyAlignment="1">
      <alignment vertical="top" wrapText="1"/>
    </xf>
    <xf numFmtId="0" fontId="12" fillId="2" borderId="0" xfId="3" applyFont="1" applyFill="1" applyBorder="1" applyAlignment="1">
      <alignment vertical="top"/>
    </xf>
    <xf numFmtId="0" fontId="12" fillId="2" borderId="0" xfId="3" applyFont="1" applyFill="1" applyBorder="1" applyAlignment="1">
      <alignment horizontal="left" vertical="top"/>
    </xf>
    <xf numFmtId="0" fontId="13" fillId="2" borderId="0" xfId="3" applyFont="1" applyFill="1" applyBorder="1" applyAlignment="1">
      <alignment horizontal="center" vertical="top" wrapText="1"/>
    </xf>
    <xf numFmtId="0" fontId="13" fillId="2" borderId="0" xfId="3" applyFont="1" applyFill="1" applyBorder="1" applyAlignment="1">
      <alignment horizontal="center" vertical="top"/>
    </xf>
    <xf numFmtId="0" fontId="10" fillId="2" borderId="0" xfId="3" applyFont="1" applyFill="1" applyBorder="1" applyAlignment="1">
      <alignment vertical="top" wrapText="1"/>
    </xf>
    <xf numFmtId="0" fontId="10" fillId="2" borderId="0" xfId="3" applyFont="1" applyFill="1" applyBorder="1" applyAlignment="1">
      <alignment vertical="top"/>
    </xf>
    <xf numFmtId="0" fontId="13" fillId="2" borderId="1" xfId="3" applyFont="1" applyFill="1" applyBorder="1" applyAlignment="1">
      <alignment horizontal="right" vertical="top" wrapText="1"/>
    </xf>
    <xf numFmtId="3" fontId="13" fillId="2" borderId="1" xfId="3" applyNumberFormat="1" applyFont="1" applyFill="1" applyBorder="1" applyAlignment="1">
      <alignment horizontal="right" vertical="top"/>
    </xf>
    <xf numFmtId="0" fontId="23" fillId="0" borderId="3" xfId="10" quotePrefix="1" applyFont="1" applyBorder="1" applyAlignment="1">
      <alignment horizontal="left" vertical="top"/>
    </xf>
    <xf numFmtId="0" fontId="23" fillId="0" borderId="0" xfId="10" quotePrefix="1" applyFont="1" applyAlignment="1">
      <alignment horizontal="left" vertical="top"/>
    </xf>
    <xf numFmtId="0" fontId="23" fillId="0" borderId="3" xfId="10" applyFont="1" applyBorder="1" applyAlignment="1">
      <alignment horizontal="left" vertical="top"/>
    </xf>
    <xf numFmtId="0" fontId="23" fillId="0" borderId="1" xfId="10" quotePrefix="1" applyFont="1" applyBorder="1" applyAlignment="1">
      <alignment horizontal="left" vertical="top"/>
    </xf>
    <xf numFmtId="0" fontId="28" fillId="0" borderId="1" xfId="3" applyFont="1" applyBorder="1" applyAlignment="1">
      <alignment horizontal="left" vertical="top" wrapText="1"/>
    </xf>
    <xf numFmtId="0" fontId="14" fillId="0" borderId="1" xfId="3" applyNumberFormat="1" applyFont="1" applyBorder="1" applyAlignment="1">
      <alignment horizontal="left" vertical="top" wrapText="1"/>
    </xf>
    <xf numFmtId="0" fontId="28" fillId="0" borderId="1" xfId="3" applyFont="1" applyFill="1" applyBorder="1" applyAlignment="1">
      <alignment horizontal="left" vertical="top" wrapText="1"/>
    </xf>
    <xf numFmtId="0" fontId="28" fillId="0" borderId="10" xfId="3" applyNumberFormat="1" applyFont="1" applyBorder="1" applyAlignment="1">
      <alignment horizontal="left" vertical="top" wrapText="1"/>
    </xf>
    <xf numFmtId="0" fontId="28" fillId="0" borderId="8" xfId="3" applyFont="1" applyBorder="1" applyAlignment="1">
      <alignment horizontal="left" vertical="top" wrapText="1"/>
    </xf>
    <xf numFmtId="3" fontId="28" fillId="0" borderId="2" xfId="3" applyNumberFormat="1" applyFont="1" applyBorder="1" applyAlignment="1">
      <alignment horizontal="right" vertical="top"/>
    </xf>
    <xf numFmtId="3" fontId="28" fillId="2" borderId="1" xfId="87" applyNumberFormat="1" applyFont="1" applyFill="1" applyBorder="1" applyAlignment="1">
      <alignment horizontal="right" vertical="top"/>
    </xf>
    <xf numFmtId="3" fontId="28" fillId="0" borderId="1" xfId="3" applyNumberFormat="1" applyFont="1" applyBorder="1" applyAlignment="1">
      <alignment horizontal="right" vertical="top"/>
    </xf>
    <xf numFmtId="3" fontId="28" fillId="0" borderId="11" xfId="3" applyNumberFormat="1" applyFont="1" applyBorder="1" applyAlignment="1">
      <alignment horizontal="right" vertical="top"/>
    </xf>
    <xf numFmtId="3" fontId="28" fillId="2" borderId="10" xfId="87" applyNumberFormat="1" applyFont="1" applyFill="1" applyBorder="1" applyAlignment="1">
      <alignment horizontal="right" vertical="top"/>
    </xf>
    <xf numFmtId="3" fontId="28" fillId="0" borderId="10" xfId="3" applyNumberFormat="1" applyFont="1" applyBorder="1" applyAlignment="1">
      <alignment horizontal="right" vertical="top"/>
    </xf>
    <xf numFmtId="3" fontId="28" fillId="0" borderId="9" xfId="3" applyNumberFormat="1" applyFont="1" applyBorder="1" applyAlignment="1">
      <alignment horizontal="right" vertical="top"/>
    </xf>
    <xf numFmtId="3" fontId="28" fillId="2" borderId="8" xfId="87" applyNumberFormat="1" applyFont="1" applyFill="1" applyBorder="1" applyAlignment="1">
      <alignment horizontal="right" vertical="top"/>
    </xf>
    <xf numFmtId="3" fontId="28" fillId="0" borderId="8" xfId="3" applyNumberFormat="1" applyFont="1" applyBorder="1" applyAlignment="1">
      <alignment horizontal="right" vertical="top"/>
    </xf>
    <xf numFmtId="3" fontId="28" fillId="2" borderId="1" xfId="3" applyNumberFormat="1" applyFont="1" applyFill="1" applyBorder="1" applyAlignment="1">
      <alignment horizontal="right" vertical="top"/>
    </xf>
    <xf numFmtId="165" fontId="28" fillId="0" borderId="1" xfId="3" applyNumberFormat="1" applyFont="1" applyBorder="1" applyAlignment="1">
      <alignment horizontal="right" vertical="top"/>
    </xf>
    <xf numFmtId="3" fontId="27" fillId="0" borderId="1" xfId="3" applyNumberFormat="1" applyFont="1" applyBorder="1" applyAlignment="1">
      <alignment horizontal="right" vertical="top"/>
    </xf>
    <xf numFmtId="165" fontId="27" fillId="0" borderId="1" xfId="3" applyNumberFormat="1" applyFont="1" applyBorder="1" applyAlignment="1">
      <alignment horizontal="right" vertical="top"/>
    </xf>
    <xf numFmtId="0" fontId="28" fillId="0" borderId="1" xfId="3" applyNumberFormat="1" applyFont="1" applyBorder="1" applyAlignment="1">
      <alignment horizontal="left" vertical="top"/>
    </xf>
    <xf numFmtId="0" fontId="28" fillId="0" borderId="1" xfId="3" applyNumberFormat="1" applyFont="1" applyBorder="1" applyAlignment="1">
      <alignment horizontal="left" vertical="top" wrapText="1"/>
    </xf>
    <xf numFmtId="0" fontId="28" fillId="0" borderId="6" xfId="3" applyNumberFormat="1" applyFont="1" applyBorder="1" applyAlignment="1">
      <alignment horizontal="left" vertical="top" wrapText="1"/>
    </xf>
    <xf numFmtId="3" fontId="28" fillId="0" borderId="6" xfId="3" applyNumberFormat="1" applyFont="1" applyBorder="1" applyAlignment="1">
      <alignment horizontal="right" vertical="top"/>
    </xf>
    <xf numFmtId="0" fontId="28" fillId="0" borderId="7" xfId="3" applyNumberFormat="1" applyFont="1" applyBorder="1" applyAlignment="1">
      <alignment horizontal="left" vertical="top" wrapText="1"/>
    </xf>
    <xf numFmtId="3" fontId="28" fillId="0" borderId="7" xfId="3" applyNumberFormat="1" applyFont="1" applyBorder="1" applyAlignment="1">
      <alignment horizontal="right" vertical="top"/>
    </xf>
    <xf numFmtId="3" fontId="27" fillId="0" borderId="1" xfId="3" applyNumberFormat="1" applyFont="1" applyBorder="1" applyAlignment="1">
      <alignment vertical="top"/>
    </xf>
    <xf numFmtId="164" fontId="28" fillId="0" borderId="1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0" fontId="27" fillId="0" borderId="1" xfId="3" applyFont="1" applyBorder="1" applyAlignment="1">
      <alignment horizontal="right" vertical="top" wrapText="1"/>
    </xf>
    <xf numFmtId="0" fontId="28" fillId="0" borderId="1" xfId="3" applyFont="1" applyBorder="1" applyAlignment="1">
      <alignment horizontal="left" vertical="top"/>
    </xf>
    <xf numFmtId="0" fontId="28" fillId="2" borderId="1" xfId="3" applyFont="1" applyFill="1" applyBorder="1" applyAlignment="1">
      <alignment horizontal="left" vertical="top" wrapText="1"/>
    </xf>
    <xf numFmtId="0" fontId="28" fillId="2" borderId="8" xfId="3" applyFont="1" applyFill="1" applyBorder="1" applyAlignment="1">
      <alignment horizontal="left" vertical="top" wrapText="1"/>
    </xf>
    <xf numFmtId="0" fontId="28" fillId="2" borderId="1" xfId="3" applyNumberFormat="1" applyFont="1" applyFill="1" applyBorder="1" applyAlignment="1">
      <alignment horizontal="left" vertical="top" wrapText="1"/>
    </xf>
    <xf numFmtId="0" fontId="28" fillId="2" borderId="1" xfId="3" applyNumberFormat="1" applyFont="1" applyFill="1" applyBorder="1" applyAlignment="1">
      <alignment horizontal="left" vertical="top"/>
    </xf>
    <xf numFmtId="0" fontId="27" fillId="2" borderId="1" xfId="3" applyFont="1" applyFill="1" applyBorder="1" applyAlignment="1">
      <alignment horizontal="right" vertical="top" wrapText="1"/>
    </xf>
    <xf numFmtId="3" fontId="28" fillId="0" borderId="1" xfId="3" applyNumberFormat="1" applyFont="1" applyBorder="1" applyAlignment="1">
      <alignment horizontal="right" vertical="top" wrapText="1"/>
    </xf>
    <xf numFmtId="3" fontId="27" fillId="0" borderId="1" xfId="3" applyNumberFormat="1" applyFont="1" applyBorder="1" applyAlignment="1">
      <alignment horizontal="right" vertical="top" wrapText="1"/>
    </xf>
    <xf numFmtId="0" fontId="27" fillId="0" borderId="0" xfId="3" applyFont="1" applyBorder="1" applyAlignment="1">
      <alignment horizontal="left" vertical="top"/>
    </xf>
    <xf numFmtId="0" fontId="27" fillId="0" borderId="0" xfId="3" applyFont="1" applyAlignment="1">
      <alignment horizontal="left" vertical="top"/>
    </xf>
    <xf numFmtId="0" fontId="23" fillId="0" borderId="0" xfId="10" applyFont="1" applyFill="1" applyAlignment="1">
      <alignment horizontal="left" vertical="top"/>
    </xf>
    <xf numFmtId="0" fontId="23" fillId="3" borderId="0" xfId="10" applyNumberFormat="1" applyFont="1" applyFill="1" applyAlignment="1">
      <alignment horizontal="left" vertical="top"/>
    </xf>
    <xf numFmtId="0" fontId="23" fillId="0" borderId="0" xfId="10" applyNumberFormat="1" applyFont="1" applyAlignment="1">
      <alignment horizontal="left" vertical="top"/>
    </xf>
    <xf numFmtId="0" fontId="23" fillId="0" borderId="0" xfId="10" applyFont="1" applyAlignment="1">
      <alignment horizontal="left" vertical="top"/>
    </xf>
    <xf numFmtId="0" fontId="17" fillId="3" borderId="0" xfId="3" applyNumberFormat="1" applyFont="1" applyFill="1" applyAlignment="1">
      <alignment horizontal="left" vertical="top"/>
    </xf>
    <xf numFmtId="0" fontId="17" fillId="0" borderId="0" xfId="3" applyFont="1" applyAlignment="1">
      <alignment horizontal="left" vertical="top"/>
    </xf>
    <xf numFmtId="0" fontId="27" fillId="0" borderId="0" xfId="3" applyFont="1" applyBorder="1" applyAlignment="1">
      <alignment horizontal="left" vertical="top" wrapText="1"/>
    </xf>
    <xf numFmtId="0" fontId="14" fillId="0" borderId="1" xfId="3" applyFont="1" applyBorder="1" applyAlignment="1">
      <alignment horizontal="left" vertical="top" wrapText="1"/>
    </xf>
    <xf numFmtId="0" fontId="14" fillId="2" borderId="0" xfId="3" applyFont="1" applyFill="1" applyBorder="1" applyAlignment="1">
      <alignment horizontal="left" vertical="top" wrapText="1"/>
    </xf>
    <xf numFmtId="0" fontId="14" fillId="0" borderId="0" xfId="3" applyNumberFormat="1" applyFont="1" applyBorder="1" applyAlignment="1">
      <alignment horizontal="left" vertical="top" wrapText="1"/>
    </xf>
    <xf numFmtId="0" fontId="14" fillId="2" borderId="0" xfId="3" applyNumberFormat="1" applyFont="1" applyFill="1" applyBorder="1" applyAlignment="1">
      <alignment horizontal="left" vertical="top" wrapText="1"/>
    </xf>
    <xf numFmtId="0" fontId="14" fillId="0" borderId="1" xfId="3" applyNumberFormat="1" applyFont="1" applyBorder="1" applyAlignment="1">
      <alignment horizontal="left" vertical="top"/>
    </xf>
    <xf numFmtId="0" fontId="14" fillId="0" borderId="1" xfId="3" applyFont="1" applyFill="1" applyBorder="1" applyAlignment="1">
      <alignment horizontal="center" vertical="top" wrapText="1"/>
    </xf>
    <xf numFmtId="0" fontId="28" fillId="0" borderId="0" xfId="3" applyFont="1" applyBorder="1" applyAlignment="1">
      <alignment horizontal="left" vertical="top"/>
    </xf>
    <xf numFmtId="0" fontId="28" fillId="0" borderId="0" xfId="3" applyFont="1" applyFill="1" applyBorder="1" applyAlignment="1">
      <alignment horizontal="left" vertical="top" wrapText="1"/>
    </xf>
    <xf numFmtId="0" fontId="28" fillId="2" borderId="0" xfId="3" applyFont="1" applyFill="1" applyBorder="1" applyAlignment="1">
      <alignment horizontal="left" vertical="top" wrapText="1"/>
    </xf>
    <xf numFmtId="0" fontId="28" fillId="0" borderId="1" xfId="3" applyFont="1" applyBorder="1" applyAlignment="1">
      <alignment horizontal="left" vertical="top"/>
    </xf>
    <xf numFmtId="0" fontId="14" fillId="0" borderId="2" xfId="3" applyFont="1" applyBorder="1" applyAlignment="1">
      <alignment horizontal="left" vertical="top"/>
    </xf>
    <xf numFmtId="0" fontId="14" fillId="0" borderId="3" xfId="3" applyFont="1" applyBorder="1" applyAlignment="1">
      <alignment horizontal="left" vertical="top"/>
    </xf>
    <xf numFmtId="0" fontId="28" fillId="0" borderId="1" xfId="3" applyFont="1" applyBorder="1" applyAlignment="1">
      <alignment horizontal="left" vertical="top" wrapText="1"/>
    </xf>
    <xf numFmtId="0" fontId="28" fillId="0" borderId="0" xfId="3" applyFont="1" applyBorder="1" applyAlignment="1">
      <alignment horizontal="left" vertical="top" wrapText="1"/>
    </xf>
    <xf numFmtId="0" fontId="14" fillId="0" borderId="2" xfId="3" applyFont="1" applyBorder="1" applyAlignment="1">
      <alignment horizontal="left" vertical="top" wrapText="1"/>
    </xf>
    <xf numFmtId="0" fontId="14" fillId="0" borderId="4" xfId="3" applyFont="1" applyBorder="1" applyAlignment="1">
      <alignment horizontal="left" vertical="top" wrapText="1"/>
    </xf>
    <xf numFmtId="0" fontId="14" fillId="0" borderId="3" xfId="3" applyFont="1" applyBorder="1" applyAlignment="1">
      <alignment horizontal="left" vertical="top" wrapText="1"/>
    </xf>
    <xf numFmtId="0" fontId="27" fillId="2" borderId="0" xfId="3" applyFont="1" applyFill="1" applyBorder="1" applyAlignment="1">
      <alignment horizontal="left" vertical="top"/>
    </xf>
    <xf numFmtId="0" fontId="27" fillId="2" borderId="0" xfId="3" applyFont="1" applyFill="1" applyBorder="1" applyAlignment="1">
      <alignment horizontal="left" vertical="top" wrapText="1"/>
    </xf>
    <xf numFmtId="0" fontId="28" fillId="2" borderId="2" xfId="3" applyFont="1" applyFill="1" applyBorder="1" applyAlignment="1">
      <alignment horizontal="left" vertical="top" wrapText="1"/>
    </xf>
    <xf numFmtId="0" fontId="28" fillId="2" borderId="4" xfId="3" applyFont="1" applyFill="1" applyBorder="1" applyAlignment="1">
      <alignment horizontal="left" vertical="top" wrapText="1"/>
    </xf>
    <xf numFmtId="0" fontId="28" fillId="2" borderId="3" xfId="3" applyFont="1" applyFill="1" applyBorder="1" applyAlignment="1">
      <alignment horizontal="left" vertical="top" wrapText="1"/>
    </xf>
    <xf numFmtId="0" fontId="28" fillId="2" borderId="0" xfId="3" applyFont="1" applyFill="1" applyBorder="1" applyAlignment="1">
      <alignment horizontal="left" vertical="top"/>
    </xf>
    <xf numFmtId="0" fontId="28" fillId="2" borderId="0" xfId="3" applyNumberFormat="1" applyFont="1" applyFill="1" applyBorder="1" applyAlignment="1">
      <alignment horizontal="left" vertical="top" wrapText="1"/>
    </xf>
    <xf numFmtId="0" fontId="28" fillId="2" borderId="2" xfId="3" applyNumberFormat="1" applyFont="1" applyFill="1" applyBorder="1" applyAlignment="1">
      <alignment horizontal="left" vertical="top" wrapText="1"/>
    </xf>
    <xf numFmtId="0" fontId="28" fillId="2" borderId="3" xfId="3" applyNumberFormat="1" applyFont="1" applyFill="1" applyBorder="1" applyAlignment="1">
      <alignment horizontal="left" vertical="top" wrapText="1"/>
    </xf>
    <xf numFmtId="0" fontId="28" fillId="2" borderId="0" xfId="3" applyNumberFormat="1" applyFont="1" applyFill="1" applyBorder="1" applyAlignment="1">
      <alignment horizontal="left" vertical="top"/>
    </xf>
    <xf numFmtId="0" fontId="27" fillId="0" borderId="0" xfId="3" applyFont="1" applyAlignment="1">
      <alignment horizontal="left" vertical="top" wrapText="1"/>
    </xf>
    <xf numFmtId="0" fontId="28" fillId="0" borderId="2" xfId="3" applyFont="1" applyBorder="1" applyAlignment="1">
      <alignment horizontal="left" vertical="top" wrapText="1"/>
    </xf>
    <xf numFmtId="0" fontId="28" fillId="0" borderId="4" xfId="3" applyFont="1" applyBorder="1" applyAlignment="1">
      <alignment horizontal="left" vertical="top" wrapText="1"/>
    </xf>
    <xf numFmtId="0" fontId="28" fillId="0" borderId="3" xfId="3" applyFont="1" applyBorder="1" applyAlignment="1">
      <alignment horizontal="left" vertical="top" wrapText="1"/>
    </xf>
    <xf numFmtId="0" fontId="28" fillId="0" borderId="12" xfId="3" applyFont="1" applyBorder="1" applyAlignment="1">
      <alignment horizontal="left" vertical="top" wrapText="1"/>
    </xf>
    <xf numFmtId="0" fontId="27" fillId="0" borderId="3" xfId="3" applyFont="1" applyBorder="1" applyAlignment="1">
      <alignment horizontal="left" vertical="top"/>
    </xf>
    <xf numFmtId="0" fontId="27" fillId="0" borderId="1" xfId="3" applyFont="1" applyBorder="1" applyAlignment="1">
      <alignment horizontal="left" vertical="top"/>
    </xf>
    <xf numFmtId="3" fontId="18" fillId="0" borderId="1" xfId="3" applyNumberFormat="1" applyFont="1" applyBorder="1" applyAlignment="1">
      <alignment horizontal="right" vertical="top"/>
    </xf>
    <xf numFmtId="3" fontId="18" fillId="0" borderId="1" xfId="3" applyNumberFormat="1" applyFont="1" applyBorder="1" applyAlignment="1">
      <alignment horizontal="right" vertical="top" wrapText="1"/>
    </xf>
    <xf numFmtId="0" fontId="18" fillId="0" borderId="1" xfId="3" applyFont="1" applyBorder="1" applyAlignment="1">
      <alignment horizontal="left" vertical="top" wrapText="1"/>
    </xf>
    <xf numFmtId="3" fontId="18" fillId="2" borderId="1" xfId="3" applyNumberFormat="1" applyFont="1" applyFill="1" applyBorder="1" applyAlignment="1">
      <alignment horizontal="right" vertical="top"/>
    </xf>
    <xf numFmtId="0" fontId="18" fillId="2" borderId="0" xfId="3" applyNumberFormat="1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18" fillId="0" borderId="0" xfId="0" applyFont="1" applyAlignment="1">
      <alignment horizontal="left" vertical="top"/>
    </xf>
  </cellXfs>
  <cellStyles count="179">
    <cellStyle name="Hyperlink 2" xfId="176" xr:uid="{396E56A7-8227-4895-9310-892F92E0F50D}"/>
    <cellStyle name="Hyperlink 3" xfId="177" xr:uid="{6A198885-E825-450E-B91F-AEB83C6E42F2}"/>
    <cellStyle name="Komma 2" xfId="94" xr:uid="{00000000-0005-0000-0000-000002000000}"/>
    <cellStyle name="Link" xfId="10" builtinId="8"/>
    <cellStyle name="Neutral" xfId="87" builtinId="28"/>
    <cellStyle name="Standard" xfId="0" builtinId="0"/>
    <cellStyle name="Standard 2" xfId="1" xr:uid="{00000000-0005-0000-0000-000005000000}"/>
    <cellStyle name="Standard 2 2" xfId="3" xr:uid="{00000000-0005-0000-0000-000006000000}"/>
    <cellStyle name="Standard 3" xfId="2" xr:uid="{00000000-0005-0000-0000-000007000000}"/>
    <cellStyle name="Standard 4" xfId="4" xr:uid="{00000000-0005-0000-0000-000008000000}"/>
    <cellStyle name="Standard 4 2" xfId="5" xr:uid="{00000000-0005-0000-0000-000009000000}"/>
    <cellStyle name="Standard 4 2 2" xfId="89" xr:uid="{00000000-0005-0000-0000-00000A000000}"/>
    <cellStyle name="Standard 4 3" xfId="88" xr:uid="{00000000-0005-0000-0000-00000B000000}"/>
    <cellStyle name="Standard 4 4" xfId="175" xr:uid="{035E9542-29EB-4FE3-9CD1-69341C71C4AE}"/>
    <cellStyle name="Standard 4 4 2" xfId="178" xr:uid="{C35C2AC5-51C6-4F4E-8ADF-8721F238D29E}"/>
    <cellStyle name="style1465465853933" xfId="9" xr:uid="{00000000-0005-0000-0000-00000C000000}"/>
    <cellStyle name="style1465465853933 2" xfId="93" xr:uid="{00000000-0005-0000-0000-00000D000000}"/>
    <cellStyle name="style1466145850506" xfId="7" xr:uid="{00000000-0005-0000-0000-00000E000000}"/>
    <cellStyle name="style1466145850506 2" xfId="91" xr:uid="{00000000-0005-0000-0000-00000F000000}"/>
    <cellStyle name="style1466145854546" xfId="8" xr:uid="{00000000-0005-0000-0000-000010000000}"/>
    <cellStyle name="style1466145854546 2" xfId="92" xr:uid="{00000000-0005-0000-0000-000011000000}"/>
    <cellStyle name="style1466145865045" xfId="6" xr:uid="{00000000-0005-0000-0000-000012000000}"/>
    <cellStyle name="style1466145865045 2" xfId="90" xr:uid="{00000000-0005-0000-0000-000013000000}"/>
    <cellStyle name="style1522825303925" xfId="26" xr:uid="{00000000-0005-0000-0000-000014000000}"/>
    <cellStyle name="style1522825303925 2" xfId="110" xr:uid="{00000000-0005-0000-0000-000015000000}"/>
    <cellStyle name="style1522825304034" xfId="27" xr:uid="{00000000-0005-0000-0000-000016000000}"/>
    <cellStyle name="style1522825304034 2" xfId="111" xr:uid="{00000000-0005-0000-0000-000017000000}"/>
    <cellStyle name="style1522825304127" xfId="28" xr:uid="{00000000-0005-0000-0000-000018000000}"/>
    <cellStyle name="style1522825304127 2" xfId="112" xr:uid="{00000000-0005-0000-0000-000019000000}"/>
    <cellStyle name="style1522825304238" xfId="29" xr:uid="{00000000-0005-0000-0000-00001A000000}"/>
    <cellStyle name="style1522825304238 2" xfId="113" xr:uid="{00000000-0005-0000-0000-00001B000000}"/>
    <cellStyle name="style1522825304332" xfId="30" xr:uid="{00000000-0005-0000-0000-00001C000000}"/>
    <cellStyle name="style1522825304332 2" xfId="114" xr:uid="{00000000-0005-0000-0000-00001D000000}"/>
    <cellStyle name="style1522825304427" xfId="31" xr:uid="{00000000-0005-0000-0000-00001E000000}"/>
    <cellStyle name="style1522825304427 2" xfId="115" xr:uid="{00000000-0005-0000-0000-00001F000000}"/>
    <cellStyle name="style1522825304537" xfId="32" xr:uid="{00000000-0005-0000-0000-000020000000}"/>
    <cellStyle name="style1522825304537 2" xfId="116" xr:uid="{00000000-0005-0000-0000-000021000000}"/>
    <cellStyle name="style1522825304646" xfId="33" xr:uid="{00000000-0005-0000-0000-000022000000}"/>
    <cellStyle name="style1522825304646 2" xfId="117" xr:uid="{00000000-0005-0000-0000-000023000000}"/>
    <cellStyle name="style1522825304740" xfId="34" xr:uid="{00000000-0005-0000-0000-000024000000}"/>
    <cellStyle name="style1522825304740 2" xfId="118" xr:uid="{00000000-0005-0000-0000-000025000000}"/>
    <cellStyle name="style1522825990709" xfId="11" xr:uid="{00000000-0005-0000-0000-000026000000}"/>
    <cellStyle name="style1522825990709 2" xfId="95" xr:uid="{00000000-0005-0000-0000-000027000000}"/>
    <cellStyle name="style1522825990803" xfId="12" xr:uid="{00000000-0005-0000-0000-000028000000}"/>
    <cellStyle name="style1522825990803 2" xfId="96" xr:uid="{00000000-0005-0000-0000-000029000000}"/>
    <cellStyle name="style1522825990881" xfId="13" xr:uid="{00000000-0005-0000-0000-00002A000000}"/>
    <cellStyle name="style1522825990881 2" xfId="97" xr:uid="{00000000-0005-0000-0000-00002B000000}"/>
    <cellStyle name="style1522825990960" xfId="14" xr:uid="{00000000-0005-0000-0000-00002C000000}"/>
    <cellStyle name="style1522825990960 2" xfId="98" xr:uid="{00000000-0005-0000-0000-00002D000000}"/>
    <cellStyle name="style1522825991053" xfId="15" xr:uid="{00000000-0005-0000-0000-00002E000000}"/>
    <cellStyle name="style1522825991053 2" xfId="99" xr:uid="{00000000-0005-0000-0000-00002F000000}"/>
    <cellStyle name="style1522825991132" xfId="16" xr:uid="{00000000-0005-0000-0000-000030000000}"/>
    <cellStyle name="style1522825991132 2" xfId="100" xr:uid="{00000000-0005-0000-0000-000031000000}"/>
    <cellStyle name="style1522825991241" xfId="17" xr:uid="{00000000-0005-0000-0000-000032000000}"/>
    <cellStyle name="style1522825991241 2" xfId="101" xr:uid="{00000000-0005-0000-0000-000033000000}"/>
    <cellStyle name="style1522825991304" xfId="18" xr:uid="{00000000-0005-0000-0000-000034000000}"/>
    <cellStyle name="style1522825991304 2" xfId="102" xr:uid="{00000000-0005-0000-0000-000035000000}"/>
    <cellStyle name="style1522825991413" xfId="19" xr:uid="{00000000-0005-0000-0000-000036000000}"/>
    <cellStyle name="style1522825991413 2" xfId="103" xr:uid="{00000000-0005-0000-0000-000037000000}"/>
    <cellStyle name="style1522825991475" xfId="20" xr:uid="{00000000-0005-0000-0000-000038000000}"/>
    <cellStyle name="style1522825991475 2" xfId="104" xr:uid="{00000000-0005-0000-0000-000039000000}"/>
    <cellStyle name="style1522825991539" xfId="21" xr:uid="{00000000-0005-0000-0000-00003A000000}"/>
    <cellStyle name="style1522825991539 2" xfId="105" xr:uid="{00000000-0005-0000-0000-00003B000000}"/>
    <cellStyle name="style1522825991618" xfId="22" xr:uid="{00000000-0005-0000-0000-00003C000000}"/>
    <cellStyle name="style1522825991618 2" xfId="106" xr:uid="{00000000-0005-0000-0000-00003D000000}"/>
    <cellStyle name="style1522825991711" xfId="23" xr:uid="{00000000-0005-0000-0000-00003E000000}"/>
    <cellStyle name="style1522825991711 2" xfId="107" xr:uid="{00000000-0005-0000-0000-00003F000000}"/>
    <cellStyle name="style1522825991807" xfId="24" xr:uid="{00000000-0005-0000-0000-000040000000}"/>
    <cellStyle name="style1522825991807 2" xfId="108" xr:uid="{00000000-0005-0000-0000-000041000000}"/>
    <cellStyle name="style1522825991885" xfId="25" xr:uid="{00000000-0005-0000-0000-000042000000}"/>
    <cellStyle name="style1522825991885 2" xfId="109" xr:uid="{00000000-0005-0000-0000-000043000000}"/>
    <cellStyle name="style1522912364069" xfId="72" xr:uid="{00000000-0005-0000-0000-000044000000}"/>
    <cellStyle name="style1522912364069 2" xfId="156" xr:uid="{00000000-0005-0000-0000-000045000000}"/>
    <cellStyle name="style1522912364163" xfId="77" xr:uid="{00000000-0005-0000-0000-000046000000}"/>
    <cellStyle name="style1522912364163 2" xfId="161" xr:uid="{00000000-0005-0000-0000-000047000000}"/>
    <cellStyle name="style1522912364256" xfId="82" xr:uid="{00000000-0005-0000-0000-000048000000}"/>
    <cellStyle name="style1522912364256 2" xfId="166" xr:uid="{00000000-0005-0000-0000-000049000000}"/>
    <cellStyle name="style1522912364350" xfId="73" xr:uid="{00000000-0005-0000-0000-00004A000000}"/>
    <cellStyle name="style1522912364350 2" xfId="157" xr:uid="{00000000-0005-0000-0000-00004B000000}"/>
    <cellStyle name="style1522912364443" xfId="74" xr:uid="{00000000-0005-0000-0000-00004C000000}"/>
    <cellStyle name="style1522912364443 2" xfId="158" xr:uid="{00000000-0005-0000-0000-00004D000000}"/>
    <cellStyle name="style1522912364537" xfId="75" xr:uid="{00000000-0005-0000-0000-00004E000000}"/>
    <cellStyle name="style1522912364537 2" xfId="159" xr:uid="{00000000-0005-0000-0000-00004F000000}"/>
    <cellStyle name="style1522912364615" xfId="76" xr:uid="{00000000-0005-0000-0000-000050000000}"/>
    <cellStyle name="style1522912364615 2" xfId="160" xr:uid="{00000000-0005-0000-0000-000051000000}"/>
    <cellStyle name="style1522912364709" xfId="78" xr:uid="{00000000-0005-0000-0000-000052000000}"/>
    <cellStyle name="style1522912364709 2" xfId="162" xr:uid="{00000000-0005-0000-0000-000053000000}"/>
    <cellStyle name="style1522912364802" xfId="79" xr:uid="{00000000-0005-0000-0000-000054000000}"/>
    <cellStyle name="style1522912364802 2" xfId="163" xr:uid="{00000000-0005-0000-0000-000055000000}"/>
    <cellStyle name="style1522912364896" xfId="80" xr:uid="{00000000-0005-0000-0000-000056000000}"/>
    <cellStyle name="style1522912364896 2" xfId="164" xr:uid="{00000000-0005-0000-0000-000057000000}"/>
    <cellStyle name="style1522912364958" xfId="81" xr:uid="{00000000-0005-0000-0000-000058000000}"/>
    <cellStyle name="style1522912364958 2" xfId="165" xr:uid="{00000000-0005-0000-0000-000059000000}"/>
    <cellStyle name="style1522912365067" xfId="83" xr:uid="{00000000-0005-0000-0000-00005A000000}"/>
    <cellStyle name="style1522912365067 2" xfId="167" xr:uid="{00000000-0005-0000-0000-00005B000000}"/>
    <cellStyle name="style1522912365145" xfId="84" xr:uid="{00000000-0005-0000-0000-00005C000000}"/>
    <cellStyle name="style1522912365145 2" xfId="168" xr:uid="{00000000-0005-0000-0000-00005D000000}"/>
    <cellStyle name="style1522912365239" xfId="85" xr:uid="{00000000-0005-0000-0000-00005E000000}"/>
    <cellStyle name="style1522912365239 2" xfId="169" xr:uid="{00000000-0005-0000-0000-00005F000000}"/>
    <cellStyle name="style1522912365317" xfId="86" xr:uid="{00000000-0005-0000-0000-000060000000}"/>
    <cellStyle name="style1522912365317 2" xfId="170" xr:uid="{00000000-0005-0000-0000-000061000000}"/>
    <cellStyle name="style1523361426178" xfId="35" xr:uid="{00000000-0005-0000-0000-000062000000}"/>
    <cellStyle name="style1523361426178 2" xfId="119" xr:uid="{00000000-0005-0000-0000-000063000000}"/>
    <cellStyle name="style1523361426287" xfId="36" xr:uid="{00000000-0005-0000-0000-000064000000}"/>
    <cellStyle name="style1523361426287 2" xfId="120" xr:uid="{00000000-0005-0000-0000-000065000000}"/>
    <cellStyle name="style1523361426380" xfId="37" xr:uid="{00000000-0005-0000-0000-000066000000}"/>
    <cellStyle name="style1523361426380 2" xfId="121" xr:uid="{00000000-0005-0000-0000-000067000000}"/>
    <cellStyle name="style1523361426490" xfId="38" xr:uid="{00000000-0005-0000-0000-000068000000}"/>
    <cellStyle name="style1523361426490 2" xfId="122" xr:uid="{00000000-0005-0000-0000-000069000000}"/>
    <cellStyle name="style1523361426583" xfId="39" xr:uid="{00000000-0005-0000-0000-00006A000000}"/>
    <cellStyle name="style1523361426583 2" xfId="123" xr:uid="{00000000-0005-0000-0000-00006B000000}"/>
    <cellStyle name="style1523361426692" xfId="40" xr:uid="{00000000-0005-0000-0000-00006C000000}"/>
    <cellStyle name="style1523361426692 2" xfId="124" xr:uid="{00000000-0005-0000-0000-00006D000000}"/>
    <cellStyle name="style1523361426802" xfId="41" xr:uid="{00000000-0005-0000-0000-00006E000000}"/>
    <cellStyle name="style1523361426802 2" xfId="125" xr:uid="{00000000-0005-0000-0000-00006F000000}"/>
    <cellStyle name="style1523361426864" xfId="42" xr:uid="{00000000-0005-0000-0000-000070000000}"/>
    <cellStyle name="style1523361426864 2" xfId="126" xr:uid="{00000000-0005-0000-0000-000071000000}"/>
    <cellStyle name="style1523361426973" xfId="43" xr:uid="{00000000-0005-0000-0000-000072000000}"/>
    <cellStyle name="style1523361426973 2" xfId="127" xr:uid="{00000000-0005-0000-0000-000073000000}"/>
    <cellStyle name="style1523361427051" xfId="44" xr:uid="{00000000-0005-0000-0000-000074000000}"/>
    <cellStyle name="style1523361427051 2" xfId="128" xr:uid="{00000000-0005-0000-0000-000075000000}"/>
    <cellStyle name="style1523361427145" xfId="45" xr:uid="{00000000-0005-0000-0000-000076000000}"/>
    <cellStyle name="style1523361427145 2" xfId="129" xr:uid="{00000000-0005-0000-0000-000077000000}"/>
    <cellStyle name="style1523361427254" xfId="46" xr:uid="{00000000-0005-0000-0000-000078000000}"/>
    <cellStyle name="style1523361427254 2" xfId="130" xr:uid="{00000000-0005-0000-0000-000079000000}"/>
    <cellStyle name="style1523361429157" xfId="47" xr:uid="{00000000-0005-0000-0000-00007A000000}"/>
    <cellStyle name="style1523361429157 2" xfId="131" xr:uid="{00000000-0005-0000-0000-00007B000000}"/>
    <cellStyle name="style1523361429251" xfId="48" xr:uid="{00000000-0005-0000-0000-00007C000000}"/>
    <cellStyle name="style1523361429251 2" xfId="132" xr:uid="{00000000-0005-0000-0000-00007D000000}"/>
    <cellStyle name="style1523361429344" xfId="49" xr:uid="{00000000-0005-0000-0000-00007E000000}"/>
    <cellStyle name="style1523361429344 2" xfId="133" xr:uid="{00000000-0005-0000-0000-00007F000000}"/>
    <cellStyle name="style1523361429422" xfId="50" xr:uid="{00000000-0005-0000-0000-000080000000}"/>
    <cellStyle name="style1523361429422 2" xfId="134" xr:uid="{00000000-0005-0000-0000-000081000000}"/>
    <cellStyle name="style1523361429516" xfId="51" xr:uid="{00000000-0005-0000-0000-000082000000}"/>
    <cellStyle name="style1523361429516 2" xfId="135" xr:uid="{00000000-0005-0000-0000-000083000000}"/>
    <cellStyle name="style1523361429610" xfId="52" xr:uid="{00000000-0005-0000-0000-000084000000}"/>
    <cellStyle name="style1523361429610 2" xfId="136" xr:uid="{00000000-0005-0000-0000-000085000000}"/>
    <cellStyle name="style1523361429703" xfId="53" xr:uid="{00000000-0005-0000-0000-000086000000}"/>
    <cellStyle name="style1523361429703 2" xfId="137" xr:uid="{00000000-0005-0000-0000-000087000000}"/>
    <cellStyle name="style1523361429766" xfId="54" xr:uid="{00000000-0005-0000-0000-000088000000}"/>
    <cellStyle name="style1523361429766 2" xfId="138" xr:uid="{00000000-0005-0000-0000-000089000000}"/>
    <cellStyle name="style1523361429875" xfId="55" xr:uid="{00000000-0005-0000-0000-00008A000000}"/>
    <cellStyle name="style1523361429875 2" xfId="139" xr:uid="{00000000-0005-0000-0000-00008B000000}"/>
    <cellStyle name="style1523361429937" xfId="56" xr:uid="{00000000-0005-0000-0000-00008C000000}"/>
    <cellStyle name="style1523361429937 2" xfId="140" xr:uid="{00000000-0005-0000-0000-00008D000000}"/>
    <cellStyle name="style1523361430015" xfId="57" xr:uid="{00000000-0005-0000-0000-00008E000000}"/>
    <cellStyle name="style1523361430015 2" xfId="141" xr:uid="{00000000-0005-0000-0000-00008F000000}"/>
    <cellStyle name="style1523361430109" xfId="58" xr:uid="{00000000-0005-0000-0000-000090000000}"/>
    <cellStyle name="style1523361430109 2" xfId="142" xr:uid="{00000000-0005-0000-0000-000091000000}"/>
    <cellStyle name="style1523361430202" xfId="59" xr:uid="{00000000-0005-0000-0000-000092000000}"/>
    <cellStyle name="style1523361430202 2" xfId="143" xr:uid="{00000000-0005-0000-0000-000093000000}"/>
    <cellStyle name="style1523361430265" xfId="60" xr:uid="{00000000-0005-0000-0000-000094000000}"/>
    <cellStyle name="style1523361430265 2" xfId="144" xr:uid="{00000000-0005-0000-0000-000095000000}"/>
    <cellStyle name="style1523364540023" xfId="61" xr:uid="{00000000-0005-0000-0000-000096000000}"/>
    <cellStyle name="style1523364540023 2" xfId="145" xr:uid="{00000000-0005-0000-0000-000097000000}"/>
    <cellStyle name="style1523364540117" xfId="62" xr:uid="{00000000-0005-0000-0000-000098000000}"/>
    <cellStyle name="style1523364540117 2" xfId="146" xr:uid="{00000000-0005-0000-0000-000099000000}"/>
    <cellStyle name="style1523364540210" xfId="63" xr:uid="{00000000-0005-0000-0000-00009A000000}"/>
    <cellStyle name="style1523364540210 2" xfId="147" xr:uid="{00000000-0005-0000-0000-00009B000000}"/>
    <cellStyle name="style1523364540288" xfId="64" xr:uid="{00000000-0005-0000-0000-00009C000000}"/>
    <cellStyle name="style1523364540288 2" xfId="148" xr:uid="{00000000-0005-0000-0000-00009D000000}"/>
    <cellStyle name="style1523364540382" xfId="65" xr:uid="{00000000-0005-0000-0000-00009E000000}"/>
    <cellStyle name="style1523364540382 2" xfId="149" xr:uid="{00000000-0005-0000-0000-00009F000000}"/>
    <cellStyle name="style1523364540476" xfId="66" xr:uid="{00000000-0005-0000-0000-0000A0000000}"/>
    <cellStyle name="style1523364540476 2" xfId="150" xr:uid="{00000000-0005-0000-0000-0000A1000000}"/>
    <cellStyle name="style1523364540569" xfId="67" xr:uid="{00000000-0005-0000-0000-0000A2000000}"/>
    <cellStyle name="style1523364540569 2" xfId="151" xr:uid="{00000000-0005-0000-0000-0000A3000000}"/>
    <cellStyle name="style1523364540632" xfId="68" xr:uid="{00000000-0005-0000-0000-0000A4000000}"/>
    <cellStyle name="style1523364540632 2" xfId="152" xr:uid="{00000000-0005-0000-0000-0000A5000000}"/>
    <cellStyle name="style1523364540725" xfId="69" xr:uid="{00000000-0005-0000-0000-0000A6000000}"/>
    <cellStyle name="style1523364540725 2" xfId="153" xr:uid="{00000000-0005-0000-0000-0000A7000000}"/>
    <cellStyle name="style1523364540819" xfId="70" xr:uid="{00000000-0005-0000-0000-0000A8000000}"/>
    <cellStyle name="style1523364540819 2" xfId="154" xr:uid="{00000000-0005-0000-0000-0000A9000000}"/>
    <cellStyle name="style1523364540912" xfId="71" xr:uid="{00000000-0005-0000-0000-0000AA000000}"/>
    <cellStyle name="style1523364540912 2" xfId="155" xr:uid="{00000000-0005-0000-0000-0000AB000000}"/>
    <cellStyle name="style1591761422634" xfId="171" xr:uid="{E9F96E7A-8EE9-4F12-88B7-0A51EFA49ECB}"/>
    <cellStyle name="style1591761423079" xfId="172" xr:uid="{5E569DF1-37ED-4E89-93F4-23601B95C4C4}"/>
    <cellStyle name="style1591761423237" xfId="173" xr:uid="{D0A78C07-DC98-496A-9D2B-A3992FC5C753}"/>
    <cellStyle name="style1591761423410" xfId="174" xr:uid="{5CCF9DAA-8166-4F5D-9F09-94B71DC8B016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152400</xdr:rowOff>
    </xdr:from>
    <xdr:ext cx="1463040" cy="1295400"/>
    <xdr:pic>
      <xdr:nvPicPr>
        <xdr:cNvPr id="2" name="Grafik 1">
          <a:extLst>
            <a:ext uri="{FF2B5EF4-FFF2-40B4-BE49-F238E27FC236}">
              <a16:creationId xmlns:a16="http://schemas.microsoft.com/office/drawing/2014/main" id="{8866685B-D1CE-4499-81B0-E06143F34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2400"/>
          <a:ext cx="1463040" cy="129540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ahrerstatistik_VA@kba.de" TargetMode="External"/><Relationship Id="rId2" Type="http://schemas.openxmlformats.org/officeDocument/2006/relationships/hyperlink" Target="https://www.kba.de/DE/Service/Hinweise/Datenlizenz/datenlizenz_pdf.pdf?__blob=publicationFile&amp;v=6" TargetMode="External"/><Relationship Id="rId1" Type="http://schemas.openxmlformats.org/officeDocument/2006/relationships/hyperlink" Target="https://www.kba.de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kba.de/DE/Statistik/Kraftfahrer/Verkehrsauffaelligkeiten/Zugang%20FAER/zugang_faer_nod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ba.de/DE/Statistik/Nutzerinformationen/nutzerinformation_node.html" TargetMode="External"/><Relationship Id="rId2" Type="http://schemas.openxmlformats.org/officeDocument/2006/relationships/hyperlink" Target="https://www.kba.de/DE/Statistik/Qualitaet/Verkehrsauffaelligkeiten/va_qualitaet_node.html" TargetMode="External"/><Relationship Id="rId1" Type="http://schemas.openxmlformats.org/officeDocument/2006/relationships/hyperlink" Target="https://www.kba.de/DE/Service/Glossar/glossar_node.html;jsessionid=0727B76609D81FB21CA0C581295673D6.live21302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EFEC9-6C10-4AA1-84A7-15B3958A5E50}">
  <dimension ref="A1:A15"/>
  <sheetViews>
    <sheetView showGridLines="0" tabSelected="1" zoomScaleNormal="100" workbookViewId="0"/>
  </sheetViews>
  <sheetFormatPr baseColWidth="10" defaultColWidth="11.42578125" defaultRowHeight="15" x14ac:dyDescent="0.25"/>
  <cols>
    <col min="1" max="1" width="85.7109375" style="2" customWidth="1"/>
    <col min="2" max="16384" width="11.42578125" style="2"/>
  </cols>
  <sheetData>
    <row r="1" spans="1:1" ht="15" customHeight="1" x14ac:dyDescent="0.25">
      <c r="A1" s="4"/>
    </row>
    <row r="2" spans="1:1" ht="15" customHeight="1" x14ac:dyDescent="0.25"/>
    <row r="3" spans="1:1" ht="15" customHeight="1" x14ac:dyDescent="0.25"/>
    <row r="4" spans="1:1" ht="15" customHeight="1" x14ac:dyDescent="0.25"/>
    <row r="5" spans="1:1" ht="15" customHeight="1" x14ac:dyDescent="0.25"/>
    <row r="6" spans="1:1" ht="15" customHeight="1" x14ac:dyDescent="0.25"/>
    <row r="7" spans="1:1" ht="15" customHeight="1" x14ac:dyDescent="0.25"/>
    <row r="8" spans="1:1" ht="15" customHeight="1" x14ac:dyDescent="0.25"/>
    <row r="9" spans="1:1" ht="15" customHeight="1" x14ac:dyDescent="0.25"/>
    <row r="10" spans="1:1" ht="37.5" x14ac:dyDescent="0.25">
      <c r="A10" s="18" t="s">
        <v>62</v>
      </c>
    </row>
    <row r="11" spans="1:1" ht="26.25" x14ac:dyDescent="0.25">
      <c r="A11" s="19" t="s">
        <v>63</v>
      </c>
    </row>
    <row r="12" spans="1:1" ht="26.25" x14ac:dyDescent="0.25">
      <c r="A12" s="17" t="s">
        <v>164</v>
      </c>
    </row>
    <row r="13" spans="1:1" ht="15" customHeight="1" x14ac:dyDescent="0.25">
      <c r="A13" s="3" t="s">
        <v>136</v>
      </c>
    </row>
    <row r="14" spans="1:1" ht="15" customHeight="1" x14ac:dyDescent="0.25"/>
    <row r="15" spans="1:1" ht="37.5" x14ac:dyDescent="0.25">
      <c r="A15" s="18" t="s">
        <v>158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05B9F-613E-447C-A66B-DF6E9983A2D4}">
  <sheetPr>
    <pageSetUpPr fitToPage="1"/>
  </sheetPr>
  <dimension ref="B2:F22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43"/>
    <col min="2" max="2" width="18" style="43" customWidth="1"/>
    <col min="3" max="3" width="21.7109375" style="43" customWidth="1"/>
    <col min="4" max="4" width="23.140625" style="43" customWidth="1"/>
    <col min="5" max="5" width="21.7109375" style="43" customWidth="1"/>
    <col min="6" max="6" width="17" style="43" customWidth="1"/>
    <col min="7" max="16384" width="11.42578125" style="43"/>
  </cols>
  <sheetData>
    <row r="2" spans="2:6" ht="15" customHeight="1" x14ac:dyDescent="0.2">
      <c r="B2" s="14" t="s">
        <v>61</v>
      </c>
    </row>
    <row r="4" spans="2:6" ht="15" customHeight="1" x14ac:dyDescent="0.2">
      <c r="B4" s="103" t="s">
        <v>62</v>
      </c>
      <c r="C4" s="103"/>
      <c r="D4" s="103"/>
      <c r="E4" s="103"/>
      <c r="F4" s="103"/>
    </row>
    <row r="5" spans="2:6" ht="15" customHeight="1" x14ac:dyDescent="0.2">
      <c r="B5" s="103" t="s">
        <v>63</v>
      </c>
      <c r="C5" s="103"/>
      <c r="D5" s="103"/>
      <c r="E5" s="103"/>
      <c r="F5" s="103"/>
    </row>
    <row r="6" spans="2:6" ht="30" customHeight="1" x14ac:dyDescent="0.2">
      <c r="B6" s="111" t="s">
        <v>201</v>
      </c>
      <c r="C6" s="111"/>
      <c r="D6" s="111"/>
      <c r="E6" s="111"/>
      <c r="F6" s="111"/>
    </row>
    <row r="7" spans="2:6" ht="15" customHeight="1" x14ac:dyDescent="0.2">
      <c r="B7" s="45"/>
      <c r="C7" s="45"/>
      <c r="D7" s="45"/>
      <c r="E7" s="45"/>
      <c r="F7" s="45"/>
    </row>
    <row r="8" spans="2:6" ht="15" customHeight="1" x14ac:dyDescent="0.2">
      <c r="C8" s="44"/>
      <c r="D8" s="121" t="s">
        <v>3</v>
      </c>
      <c r="E8" s="121"/>
      <c r="F8" s="44"/>
    </row>
    <row r="9" spans="2:6" ht="30" customHeight="1" x14ac:dyDescent="0.2">
      <c r="B9" s="67" t="s">
        <v>32</v>
      </c>
      <c r="C9" s="67" t="s">
        <v>46</v>
      </c>
      <c r="D9" s="67" t="s">
        <v>42</v>
      </c>
      <c r="E9" s="67" t="s">
        <v>43</v>
      </c>
      <c r="F9" s="67" t="s">
        <v>6</v>
      </c>
    </row>
    <row r="10" spans="2:6" ht="30" customHeight="1" x14ac:dyDescent="0.2">
      <c r="B10" s="67" t="s">
        <v>47</v>
      </c>
      <c r="C10" s="22"/>
      <c r="D10" s="22"/>
      <c r="E10" s="22"/>
      <c r="F10" s="22"/>
    </row>
    <row r="11" spans="2:6" ht="15" customHeight="1" x14ac:dyDescent="0.2">
      <c r="B11" s="67" t="s">
        <v>44</v>
      </c>
      <c r="C11" s="147" t="s">
        <v>75</v>
      </c>
      <c r="D11" s="147">
        <v>59</v>
      </c>
      <c r="E11" s="147">
        <v>435</v>
      </c>
      <c r="F11" s="147">
        <v>494</v>
      </c>
    </row>
    <row r="12" spans="2:6" ht="15" customHeight="1" x14ac:dyDescent="0.2">
      <c r="B12" s="67" t="s">
        <v>12</v>
      </c>
      <c r="C12" s="147" t="s">
        <v>75</v>
      </c>
      <c r="D12" s="147">
        <v>32343</v>
      </c>
      <c r="E12" s="147">
        <v>3513150</v>
      </c>
      <c r="F12" s="147">
        <v>3545493</v>
      </c>
    </row>
    <row r="13" spans="2:6" ht="15" customHeight="1" x14ac:dyDescent="0.2">
      <c r="B13" s="67" t="s">
        <v>13</v>
      </c>
      <c r="C13" s="147" t="s">
        <v>75</v>
      </c>
      <c r="D13" s="147">
        <v>24236</v>
      </c>
      <c r="E13" s="147">
        <v>317679</v>
      </c>
      <c r="F13" s="147">
        <v>341915</v>
      </c>
    </row>
    <row r="14" spans="2:6" ht="15" customHeight="1" x14ac:dyDescent="0.2">
      <c r="B14" s="67" t="s">
        <v>15</v>
      </c>
      <c r="C14" s="147" t="s">
        <v>75</v>
      </c>
      <c r="D14" s="147">
        <v>56638</v>
      </c>
      <c r="E14" s="147">
        <v>3831264</v>
      </c>
      <c r="F14" s="147">
        <v>3887902</v>
      </c>
    </row>
    <row r="15" spans="2:6" ht="30" customHeight="1" x14ac:dyDescent="0.2">
      <c r="B15" s="67" t="s">
        <v>48</v>
      </c>
      <c r="C15" s="52"/>
      <c r="D15" s="52"/>
      <c r="E15" s="52"/>
      <c r="F15" s="52"/>
    </row>
    <row r="16" spans="2:6" ht="15" customHeight="1" x14ac:dyDescent="0.2">
      <c r="B16" s="67" t="s">
        <v>44</v>
      </c>
      <c r="C16" s="147">
        <v>13808</v>
      </c>
      <c r="D16" s="147" t="s">
        <v>75</v>
      </c>
      <c r="E16" s="147" t="s">
        <v>75</v>
      </c>
      <c r="F16" s="147">
        <v>13808</v>
      </c>
    </row>
    <row r="17" spans="2:6" ht="15" customHeight="1" x14ac:dyDescent="0.2">
      <c r="B17" s="67" t="s">
        <v>13</v>
      </c>
      <c r="C17" s="147">
        <v>116474</v>
      </c>
      <c r="D17" s="147" t="s">
        <v>75</v>
      </c>
      <c r="E17" s="147" t="s">
        <v>75</v>
      </c>
      <c r="F17" s="147">
        <v>116474</v>
      </c>
    </row>
    <row r="18" spans="2:6" ht="15" customHeight="1" x14ac:dyDescent="0.2">
      <c r="B18" s="67" t="s">
        <v>14</v>
      </c>
      <c r="C18" s="147">
        <v>119647</v>
      </c>
      <c r="D18" s="147" t="s">
        <v>75</v>
      </c>
      <c r="E18" s="147" t="s">
        <v>75</v>
      </c>
      <c r="F18" s="147">
        <v>119647</v>
      </c>
    </row>
    <row r="19" spans="2:6" ht="15" customHeight="1" x14ac:dyDescent="0.2">
      <c r="B19" s="67" t="s">
        <v>15</v>
      </c>
      <c r="C19" s="147">
        <v>249929</v>
      </c>
      <c r="D19" s="147" t="s">
        <v>75</v>
      </c>
      <c r="E19" s="147" t="s">
        <v>75</v>
      </c>
      <c r="F19" s="147">
        <v>249929</v>
      </c>
    </row>
    <row r="20" spans="2:6" ht="15" customHeight="1" x14ac:dyDescent="0.2">
      <c r="B20" s="47" t="s">
        <v>6</v>
      </c>
      <c r="C20" s="53">
        <v>249929</v>
      </c>
      <c r="D20" s="53">
        <v>56638</v>
      </c>
      <c r="E20" s="53">
        <v>3831264</v>
      </c>
      <c r="F20" s="53">
        <v>4137831</v>
      </c>
    </row>
    <row r="21" spans="2:6" ht="15" customHeight="1" x14ac:dyDescent="0.2">
      <c r="B21" s="38"/>
      <c r="C21" s="38"/>
      <c r="D21" s="38"/>
      <c r="E21" s="38"/>
      <c r="F21" s="38"/>
    </row>
    <row r="22" spans="2:6" ht="15" customHeight="1" x14ac:dyDescent="0.2">
      <c r="B22" s="120" t="s">
        <v>35</v>
      </c>
      <c r="C22" s="120"/>
      <c r="D22" s="120"/>
      <c r="E22" s="120"/>
      <c r="F22" s="120"/>
    </row>
  </sheetData>
  <mergeCells count="5">
    <mergeCell ref="B4:F4"/>
    <mergeCell ref="B5:F5"/>
    <mergeCell ref="B6:F6"/>
    <mergeCell ref="D8:E8"/>
    <mergeCell ref="B22:F22"/>
  </mergeCells>
  <hyperlinks>
    <hyperlink ref="B2" location="Inhaltsverzeichnis!A1" display="zurück zum Inhaltsverzeichnis" xr:uid="{DA05FC01-7EF6-4E62-8E56-914256916A0D}"/>
  </hyperlink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F8F08-3C51-49F1-BA0D-7594D9961B2A}">
  <sheetPr>
    <pageSetUpPr fitToPage="1"/>
  </sheetPr>
  <dimension ref="B2:S43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38"/>
    <col min="2" max="2" width="50.42578125" style="38" bestFit="1" customWidth="1"/>
    <col min="3" max="3" width="12.42578125" style="38" customWidth="1"/>
    <col min="4" max="4" width="9.42578125" style="38" customWidth="1"/>
    <col min="5" max="5" width="7.42578125" style="38" customWidth="1"/>
    <col min="6" max="6" width="11.42578125" style="38" bestFit="1" customWidth="1"/>
    <col min="7" max="7" width="7.42578125" style="38" bestFit="1" customWidth="1"/>
    <col min="8" max="8" width="8.5703125" style="38" bestFit="1" customWidth="1"/>
    <col min="9" max="9" width="7.42578125" style="38" bestFit="1" customWidth="1"/>
    <col min="10" max="10" width="12.7109375" style="38" customWidth="1"/>
    <col min="11" max="11" width="11.42578125" style="38" customWidth="1"/>
    <col min="12" max="12" width="9.5703125" style="38" bestFit="1" customWidth="1"/>
    <col min="13" max="13" width="9.85546875" style="38" bestFit="1" customWidth="1"/>
    <col min="14" max="14" width="8.28515625" style="38" bestFit="1" customWidth="1"/>
    <col min="15" max="15" width="8.140625" style="38" bestFit="1" customWidth="1"/>
    <col min="16" max="16" width="8.7109375" style="38" bestFit="1" customWidth="1"/>
    <col min="17" max="17" width="9.85546875" style="38" bestFit="1" customWidth="1"/>
    <col min="18" max="18" width="9.140625" style="38" bestFit="1" customWidth="1"/>
    <col min="19" max="19" width="11.5703125" style="38" bestFit="1" customWidth="1"/>
    <col min="20" max="16384" width="11.42578125" style="38"/>
  </cols>
  <sheetData>
    <row r="2" spans="2:19" ht="15" customHeight="1" x14ac:dyDescent="0.2">
      <c r="B2" s="14" t="s">
        <v>61</v>
      </c>
    </row>
    <row r="4" spans="2:19" ht="15" customHeight="1" x14ac:dyDescent="0.2">
      <c r="B4" s="103" t="s">
        <v>62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</row>
    <row r="5" spans="2:19" ht="15" customHeight="1" x14ac:dyDescent="0.2">
      <c r="B5" s="103" t="s">
        <v>63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2:19" ht="15" customHeight="1" x14ac:dyDescent="0.2">
      <c r="B6" s="111" t="s">
        <v>202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</row>
    <row r="7" spans="2:19" ht="15" customHeight="1" x14ac:dyDescent="0.2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</row>
    <row r="8" spans="2:19" ht="15" customHeight="1" x14ac:dyDescent="0.2">
      <c r="C8" s="124" t="s">
        <v>203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</row>
    <row r="9" spans="2:19" ht="30" customHeight="1" x14ac:dyDescent="0.2">
      <c r="B9" s="148" t="s">
        <v>49</v>
      </c>
      <c r="C9" s="148" t="s">
        <v>16</v>
      </c>
      <c r="D9" s="148" t="s">
        <v>17</v>
      </c>
      <c r="E9" s="148" t="s">
        <v>18</v>
      </c>
      <c r="F9" s="148" t="s">
        <v>19</v>
      </c>
      <c r="G9" s="148" t="s">
        <v>20</v>
      </c>
      <c r="H9" s="148" t="s">
        <v>21</v>
      </c>
      <c r="I9" s="148" t="s">
        <v>22</v>
      </c>
      <c r="J9" s="148" t="s">
        <v>23</v>
      </c>
      <c r="K9" s="148" t="s">
        <v>243</v>
      </c>
      <c r="L9" s="148" t="s">
        <v>25</v>
      </c>
      <c r="M9" s="148" t="s">
        <v>26</v>
      </c>
      <c r="N9" s="148" t="s">
        <v>27</v>
      </c>
      <c r="O9" s="148" t="s">
        <v>28</v>
      </c>
      <c r="P9" s="148" t="s">
        <v>29</v>
      </c>
      <c r="Q9" s="148" t="s">
        <v>30</v>
      </c>
      <c r="R9" s="148" t="s">
        <v>31</v>
      </c>
      <c r="S9" s="148" t="s">
        <v>6</v>
      </c>
    </row>
    <row r="10" spans="2:19" ht="15" customHeight="1" x14ac:dyDescent="0.2">
      <c r="B10" s="67" t="s">
        <v>4</v>
      </c>
      <c r="C10" s="101">
        <v>40170</v>
      </c>
      <c r="D10" s="101">
        <v>44417</v>
      </c>
      <c r="E10" s="101">
        <v>8959</v>
      </c>
      <c r="F10" s="101">
        <v>7031</v>
      </c>
      <c r="G10" s="101">
        <v>1675</v>
      </c>
      <c r="H10" s="101">
        <v>5062</v>
      </c>
      <c r="I10" s="101">
        <v>15323</v>
      </c>
      <c r="J10" s="101">
        <v>4329</v>
      </c>
      <c r="K10" s="101">
        <v>22869</v>
      </c>
      <c r="L10" s="101">
        <v>49421</v>
      </c>
      <c r="M10" s="101">
        <v>15217</v>
      </c>
      <c r="N10" s="101">
        <v>3588</v>
      </c>
      <c r="O10" s="101">
        <v>13056</v>
      </c>
      <c r="P10" s="101">
        <v>6446</v>
      </c>
      <c r="Q10" s="101">
        <v>6269</v>
      </c>
      <c r="R10" s="101">
        <v>6097</v>
      </c>
      <c r="S10" s="101">
        <v>249929</v>
      </c>
    </row>
    <row r="11" spans="2:19" ht="15" customHeight="1" x14ac:dyDescent="0.2">
      <c r="B11" s="67" t="s">
        <v>204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</row>
    <row r="12" spans="2:19" ht="15" customHeight="1" x14ac:dyDescent="0.2">
      <c r="B12" s="67" t="s">
        <v>60</v>
      </c>
      <c r="C12" s="101">
        <v>4903</v>
      </c>
      <c r="D12" s="101">
        <v>4921</v>
      </c>
      <c r="E12" s="101">
        <v>1425</v>
      </c>
      <c r="F12" s="101">
        <v>671</v>
      </c>
      <c r="G12" s="101">
        <v>203</v>
      </c>
      <c r="H12" s="101">
        <v>818</v>
      </c>
      <c r="I12" s="101">
        <v>2665</v>
      </c>
      <c r="J12" s="101">
        <v>634</v>
      </c>
      <c r="K12" s="101">
        <v>2615</v>
      </c>
      <c r="L12" s="101">
        <v>7129</v>
      </c>
      <c r="M12" s="101">
        <v>1680</v>
      </c>
      <c r="N12" s="101">
        <v>524</v>
      </c>
      <c r="O12" s="101">
        <v>1730</v>
      </c>
      <c r="P12" s="101">
        <v>906</v>
      </c>
      <c r="Q12" s="101">
        <v>565</v>
      </c>
      <c r="R12" s="101">
        <v>709</v>
      </c>
      <c r="S12" s="101">
        <v>32098</v>
      </c>
    </row>
    <row r="13" spans="2:19" ht="15" customHeight="1" x14ac:dyDescent="0.2">
      <c r="B13" s="67" t="s">
        <v>106</v>
      </c>
      <c r="C13" s="101">
        <v>12872</v>
      </c>
      <c r="D13" s="101">
        <v>12854</v>
      </c>
      <c r="E13" s="101">
        <v>2805</v>
      </c>
      <c r="F13" s="101">
        <v>2686</v>
      </c>
      <c r="G13" s="101">
        <v>551</v>
      </c>
      <c r="H13" s="101">
        <v>1750</v>
      </c>
      <c r="I13" s="101">
        <v>5960</v>
      </c>
      <c r="J13" s="101">
        <v>2017</v>
      </c>
      <c r="K13" s="101">
        <v>8146</v>
      </c>
      <c r="L13" s="101">
        <v>14710</v>
      </c>
      <c r="M13" s="101">
        <v>4435</v>
      </c>
      <c r="N13" s="101">
        <v>1240</v>
      </c>
      <c r="O13" s="101">
        <v>3641</v>
      </c>
      <c r="P13" s="101">
        <v>2281</v>
      </c>
      <c r="Q13" s="101">
        <v>2540</v>
      </c>
      <c r="R13" s="101">
        <v>2065</v>
      </c>
      <c r="S13" s="101">
        <v>80553</v>
      </c>
    </row>
    <row r="14" spans="2:19" ht="15" customHeight="1" x14ac:dyDescent="0.2">
      <c r="B14" s="67" t="s">
        <v>107</v>
      </c>
      <c r="C14" s="101">
        <v>277</v>
      </c>
      <c r="D14" s="101">
        <v>685</v>
      </c>
      <c r="E14" s="101">
        <v>185</v>
      </c>
      <c r="F14" s="101">
        <v>39</v>
      </c>
      <c r="G14" s="101">
        <v>30</v>
      </c>
      <c r="H14" s="101">
        <v>225</v>
      </c>
      <c r="I14" s="101">
        <v>287</v>
      </c>
      <c r="J14" s="101">
        <v>39</v>
      </c>
      <c r="K14" s="101">
        <v>558</v>
      </c>
      <c r="L14" s="101">
        <v>1189</v>
      </c>
      <c r="M14" s="101">
        <v>258</v>
      </c>
      <c r="N14" s="101">
        <v>193</v>
      </c>
      <c r="O14" s="101">
        <v>87</v>
      </c>
      <c r="P14" s="101">
        <v>57</v>
      </c>
      <c r="Q14" s="101">
        <v>62</v>
      </c>
      <c r="R14" s="101">
        <v>52</v>
      </c>
      <c r="S14" s="101">
        <v>4223</v>
      </c>
    </row>
    <row r="15" spans="2:19" ht="15" customHeight="1" x14ac:dyDescent="0.2">
      <c r="B15" s="67" t="s">
        <v>95</v>
      </c>
      <c r="C15" s="101">
        <v>68</v>
      </c>
      <c r="D15" s="101">
        <v>64</v>
      </c>
      <c r="E15" s="101">
        <v>3</v>
      </c>
      <c r="F15" s="101">
        <v>13</v>
      </c>
      <c r="G15" s="101">
        <v>3</v>
      </c>
      <c r="H15" s="101" t="s">
        <v>0</v>
      </c>
      <c r="I15" s="101">
        <v>38</v>
      </c>
      <c r="J15" s="101">
        <v>7</v>
      </c>
      <c r="K15" s="101">
        <v>37</v>
      </c>
      <c r="L15" s="101">
        <v>76</v>
      </c>
      <c r="M15" s="101">
        <v>9</v>
      </c>
      <c r="N15" s="101">
        <v>16</v>
      </c>
      <c r="O15" s="101">
        <v>14</v>
      </c>
      <c r="P15" s="101">
        <v>13</v>
      </c>
      <c r="Q15" s="101">
        <v>17</v>
      </c>
      <c r="R15" s="101">
        <v>21</v>
      </c>
      <c r="S15" s="101">
        <v>399</v>
      </c>
    </row>
    <row r="16" spans="2:19" ht="15" customHeight="1" x14ac:dyDescent="0.2">
      <c r="B16" s="95" t="s">
        <v>205</v>
      </c>
      <c r="C16" s="101">
        <v>19381</v>
      </c>
      <c r="D16" s="101">
        <v>22660</v>
      </c>
      <c r="E16" s="101">
        <v>3544</v>
      </c>
      <c r="F16" s="101">
        <v>3336</v>
      </c>
      <c r="G16" s="101">
        <v>734</v>
      </c>
      <c r="H16" s="101">
        <v>2070</v>
      </c>
      <c r="I16" s="101">
        <v>6443</v>
      </c>
      <c r="J16" s="101">
        <v>1665</v>
      </c>
      <c r="K16" s="101">
        <v>10565</v>
      </c>
      <c r="L16" s="101">
        <v>25591</v>
      </c>
      <c r="M16" s="101">
        <v>8444</v>
      </c>
      <c r="N16" s="101">
        <v>1611</v>
      </c>
      <c r="O16" s="101">
        <v>6713</v>
      </c>
      <c r="P16" s="101">
        <v>2604</v>
      </c>
      <c r="Q16" s="101">
        <v>3027</v>
      </c>
      <c r="R16" s="101">
        <v>2938</v>
      </c>
      <c r="S16" s="101">
        <v>121326</v>
      </c>
    </row>
    <row r="17" spans="2:19" ht="15" customHeight="1" x14ac:dyDescent="0.2">
      <c r="B17" s="67" t="s">
        <v>206</v>
      </c>
      <c r="C17" s="101">
        <v>665</v>
      </c>
      <c r="D17" s="101">
        <v>1244</v>
      </c>
      <c r="E17" s="101">
        <v>249</v>
      </c>
      <c r="F17" s="101">
        <v>44</v>
      </c>
      <c r="G17" s="101">
        <v>157</v>
      </c>
      <c r="H17" s="101">
        <v>126</v>
      </c>
      <c r="I17" s="101">
        <v>369</v>
      </c>
      <c r="J17" s="101">
        <v>58</v>
      </c>
      <c r="K17" s="101">
        <v>264</v>
      </c>
      <c r="L17" s="101">
        <v>1103</v>
      </c>
      <c r="M17" s="101">
        <v>237</v>
      </c>
      <c r="N17" s="101">
        <v>26</v>
      </c>
      <c r="O17" s="101">
        <v>265</v>
      </c>
      <c r="P17" s="101">
        <v>423</v>
      </c>
      <c r="Q17" s="101">
        <v>110</v>
      </c>
      <c r="R17" s="101">
        <v>64</v>
      </c>
      <c r="S17" s="101">
        <v>5404</v>
      </c>
    </row>
    <row r="18" spans="2:19" ht="15" customHeight="1" x14ac:dyDescent="0.2">
      <c r="B18" s="69" t="s">
        <v>84</v>
      </c>
      <c r="C18" s="101">
        <v>45</v>
      </c>
      <c r="D18" s="101">
        <v>39</v>
      </c>
      <c r="E18" s="101">
        <v>8</v>
      </c>
      <c r="F18" s="101">
        <v>19</v>
      </c>
      <c r="G18" s="101" t="s">
        <v>0</v>
      </c>
      <c r="H18" s="101" t="s">
        <v>69</v>
      </c>
      <c r="I18" s="101">
        <v>13</v>
      </c>
      <c r="J18" s="101">
        <v>8</v>
      </c>
      <c r="K18" s="101">
        <v>59</v>
      </c>
      <c r="L18" s="101">
        <v>91</v>
      </c>
      <c r="M18" s="101">
        <v>14</v>
      </c>
      <c r="N18" s="101">
        <v>20</v>
      </c>
      <c r="O18" s="101">
        <v>16</v>
      </c>
      <c r="P18" s="101">
        <v>10</v>
      </c>
      <c r="Q18" s="101">
        <v>7</v>
      </c>
      <c r="R18" s="101">
        <v>14</v>
      </c>
      <c r="S18" s="101">
        <v>365</v>
      </c>
    </row>
    <row r="19" spans="2:19" ht="15" customHeight="1" x14ac:dyDescent="0.2">
      <c r="B19" s="67" t="s">
        <v>52</v>
      </c>
      <c r="C19" s="101">
        <v>1296</v>
      </c>
      <c r="D19" s="101">
        <v>1255</v>
      </c>
      <c r="E19" s="101">
        <v>463</v>
      </c>
      <c r="F19" s="101">
        <v>105</v>
      </c>
      <c r="G19" s="101">
        <v>20</v>
      </c>
      <c r="H19" s="101">
        <v>113</v>
      </c>
      <c r="I19" s="101">
        <v>510</v>
      </c>
      <c r="J19" s="101">
        <v>62</v>
      </c>
      <c r="K19" s="101">
        <v>338</v>
      </c>
      <c r="L19" s="101">
        <v>902</v>
      </c>
      <c r="M19" s="101">
        <v>170</v>
      </c>
      <c r="N19" s="101">
        <v>86</v>
      </c>
      <c r="O19" s="101">
        <v>266</v>
      </c>
      <c r="P19" s="101">
        <v>102</v>
      </c>
      <c r="Q19" s="101">
        <v>72</v>
      </c>
      <c r="R19" s="101">
        <v>90</v>
      </c>
      <c r="S19" s="101">
        <v>5850</v>
      </c>
    </row>
    <row r="20" spans="2:19" ht="15" customHeight="1" x14ac:dyDescent="0.2">
      <c r="B20" s="67" t="s">
        <v>50</v>
      </c>
      <c r="C20" s="101">
        <v>578549</v>
      </c>
      <c r="D20" s="101">
        <v>473280</v>
      </c>
      <c r="E20" s="101">
        <v>109196</v>
      </c>
      <c r="F20" s="101">
        <v>189996</v>
      </c>
      <c r="G20" s="101">
        <v>28097</v>
      </c>
      <c r="H20" s="101">
        <v>96548</v>
      </c>
      <c r="I20" s="101">
        <v>290671</v>
      </c>
      <c r="J20" s="101">
        <v>83646</v>
      </c>
      <c r="K20" s="101">
        <v>357345</v>
      </c>
      <c r="L20" s="101">
        <v>921743</v>
      </c>
      <c r="M20" s="101">
        <v>285013</v>
      </c>
      <c r="N20" s="101">
        <v>44428</v>
      </c>
      <c r="O20" s="101">
        <v>125497</v>
      </c>
      <c r="P20" s="101">
        <v>89501</v>
      </c>
      <c r="Q20" s="101">
        <v>129858</v>
      </c>
      <c r="R20" s="101">
        <v>84534</v>
      </c>
      <c r="S20" s="101">
        <v>3887902</v>
      </c>
    </row>
    <row r="21" spans="2:19" ht="15" customHeight="1" x14ac:dyDescent="0.2">
      <c r="B21" s="67" t="s">
        <v>204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</row>
    <row r="22" spans="2:19" ht="15" customHeight="1" x14ac:dyDescent="0.2">
      <c r="B22" s="67" t="s">
        <v>106</v>
      </c>
      <c r="C22" s="101">
        <v>7138</v>
      </c>
      <c r="D22" s="101">
        <v>10611</v>
      </c>
      <c r="E22" s="101">
        <v>801</v>
      </c>
      <c r="F22" s="101">
        <v>1399</v>
      </c>
      <c r="G22" s="101">
        <v>90</v>
      </c>
      <c r="H22" s="101">
        <v>405</v>
      </c>
      <c r="I22" s="101">
        <v>1618</v>
      </c>
      <c r="J22" s="101">
        <v>900</v>
      </c>
      <c r="K22" s="101">
        <v>2404</v>
      </c>
      <c r="L22" s="101">
        <v>4314</v>
      </c>
      <c r="M22" s="101">
        <v>1250</v>
      </c>
      <c r="N22" s="101">
        <v>191</v>
      </c>
      <c r="O22" s="101">
        <v>2345</v>
      </c>
      <c r="P22" s="101">
        <v>859</v>
      </c>
      <c r="Q22" s="101">
        <v>661</v>
      </c>
      <c r="R22" s="101">
        <v>1256</v>
      </c>
      <c r="S22" s="101">
        <v>36242</v>
      </c>
    </row>
    <row r="23" spans="2:19" ht="15" customHeight="1" x14ac:dyDescent="0.2">
      <c r="B23" s="67" t="s">
        <v>107</v>
      </c>
      <c r="C23" s="101">
        <v>6095</v>
      </c>
      <c r="D23" s="101">
        <v>8105</v>
      </c>
      <c r="E23" s="101">
        <v>1075</v>
      </c>
      <c r="F23" s="101">
        <v>1786</v>
      </c>
      <c r="G23" s="101">
        <v>316</v>
      </c>
      <c r="H23" s="101">
        <v>487</v>
      </c>
      <c r="I23" s="101">
        <v>2764</v>
      </c>
      <c r="J23" s="101">
        <v>833</v>
      </c>
      <c r="K23" s="101">
        <v>4595</v>
      </c>
      <c r="L23" s="101">
        <v>10497</v>
      </c>
      <c r="M23" s="101">
        <v>2947</v>
      </c>
      <c r="N23" s="101">
        <v>256</v>
      </c>
      <c r="O23" s="101">
        <v>1719</v>
      </c>
      <c r="P23" s="101">
        <v>1092</v>
      </c>
      <c r="Q23" s="101">
        <v>1682</v>
      </c>
      <c r="R23" s="101">
        <v>1210</v>
      </c>
      <c r="S23" s="101">
        <v>45459</v>
      </c>
    </row>
    <row r="24" spans="2:19" ht="15" customHeight="1" x14ac:dyDescent="0.2">
      <c r="B24" s="67" t="s">
        <v>207</v>
      </c>
      <c r="C24" s="101">
        <v>12478</v>
      </c>
      <c r="D24" s="101">
        <v>12327</v>
      </c>
      <c r="E24" s="101">
        <v>3383</v>
      </c>
      <c r="F24" s="101">
        <v>2198</v>
      </c>
      <c r="G24" s="101">
        <v>448</v>
      </c>
      <c r="H24" s="101">
        <v>1181</v>
      </c>
      <c r="I24" s="101">
        <v>3928</v>
      </c>
      <c r="J24" s="101">
        <v>1356</v>
      </c>
      <c r="K24" s="101">
        <v>7091</v>
      </c>
      <c r="L24" s="101">
        <v>19211</v>
      </c>
      <c r="M24" s="101">
        <v>5143</v>
      </c>
      <c r="N24" s="101">
        <v>926</v>
      </c>
      <c r="O24" s="101">
        <v>3974</v>
      </c>
      <c r="P24" s="101">
        <v>2620</v>
      </c>
      <c r="Q24" s="101">
        <v>1956</v>
      </c>
      <c r="R24" s="101">
        <v>1552</v>
      </c>
      <c r="S24" s="101">
        <v>79772</v>
      </c>
    </row>
    <row r="25" spans="2:19" ht="15" customHeight="1" x14ac:dyDescent="0.2">
      <c r="B25" s="95" t="s">
        <v>110</v>
      </c>
      <c r="C25" s="101">
        <v>50774</v>
      </c>
      <c r="D25" s="101">
        <v>18088</v>
      </c>
      <c r="E25" s="101">
        <v>33035</v>
      </c>
      <c r="F25" s="101">
        <v>6336</v>
      </c>
      <c r="G25" s="101">
        <v>3203</v>
      </c>
      <c r="H25" s="101">
        <v>16921</v>
      </c>
      <c r="I25" s="101">
        <v>28818</v>
      </c>
      <c r="J25" s="101">
        <v>4797</v>
      </c>
      <c r="K25" s="101">
        <v>31707</v>
      </c>
      <c r="L25" s="101">
        <v>81099</v>
      </c>
      <c r="M25" s="101">
        <v>3699</v>
      </c>
      <c r="N25" s="101">
        <v>2126</v>
      </c>
      <c r="O25" s="101">
        <v>25189</v>
      </c>
      <c r="P25" s="101">
        <v>2359</v>
      </c>
      <c r="Q25" s="101">
        <v>7906</v>
      </c>
      <c r="R25" s="101">
        <v>5808</v>
      </c>
      <c r="S25" s="101">
        <v>321865</v>
      </c>
    </row>
    <row r="26" spans="2:19" ht="15" customHeight="1" x14ac:dyDescent="0.2">
      <c r="B26" s="67" t="s">
        <v>208</v>
      </c>
      <c r="C26" s="101">
        <v>2707</v>
      </c>
      <c r="D26" s="101">
        <v>4559</v>
      </c>
      <c r="E26" s="101">
        <v>2212</v>
      </c>
      <c r="F26" s="101">
        <v>1200</v>
      </c>
      <c r="G26" s="101">
        <v>154</v>
      </c>
      <c r="H26" s="101">
        <v>849</v>
      </c>
      <c r="I26" s="101">
        <v>1098</v>
      </c>
      <c r="J26" s="101">
        <v>841</v>
      </c>
      <c r="K26" s="101">
        <v>2827</v>
      </c>
      <c r="L26" s="101">
        <v>6858</v>
      </c>
      <c r="M26" s="101">
        <v>1061</v>
      </c>
      <c r="N26" s="101">
        <v>177</v>
      </c>
      <c r="O26" s="101">
        <v>1422</v>
      </c>
      <c r="P26" s="101">
        <v>762</v>
      </c>
      <c r="Q26" s="101">
        <v>993</v>
      </c>
      <c r="R26" s="101">
        <v>483</v>
      </c>
      <c r="S26" s="101">
        <v>28203</v>
      </c>
    </row>
    <row r="27" spans="2:19" ht="15" customHeight="1" x14ac:dyDescent="0.2">
      <c r="B27" s="67" t="s">
        <v>209</v>
      </c>
      <c r="C27" s="101">
        <v>71</v>
      </c>
      <c r="D27" s="101">
        <v>66</v>
      </c>
      <c r="E27" s="101">
        <v>20</v>
      </c>
      <c r="F27" s="101">
        <v>18</v>
      </c>
      <c r="G27" s="101">
        <v>4</v>
      </c>
      <c r="H27" s="101">
        <v>7</v>
      </c>
      <c r="I27" s="101">
        <v>46</v>
      </c>
      <c r="J27" s="101">
        <v>13</v>
      </c>
      <c r="K27" s="101">
        <v>43</v>
      </c>
      <c r="L27" s="101">
        <v>142</v>
      </c>
      <c r="M27" s="101">
        <v>35</v>
      </c>
      <c r="N27" s="101">
        <v>7</v>
      </c>
      <c r="O27" s="101">
        <v>9</v>
      </c>
      <c r="P27" s="101">
        <v>10</v>
      </c>
      <c r="Q27" s="101">
        <v>11</v>
      </c>
      <c r="R27" s="101">
        <v>10</v>
      </c>
      <c r="S27" s="101">
        <v>512</v>
      </c>
    </row>
    <row r="28" spans="2:19" ht="15" customHeight="1" x14ac:dyDescent="0.2">
      <c r="B28" s="67" t="s">
        <v>218</v>
      </c>
      <c r="C28" s="101">
        <v>515</v>
      </c>
      <c r="D28" s="101">
        <v>616</v>
      </c>
      <c r="E28" s="101">
        <v>674</v>
      </c>
      <c r="F28" s="101">
        <v>68</v>
      </c>
      <c r="G28" s="101">
        <v>42</v>
      </c>
      <c r="H28" s="101">
        <v>262</v>
      </c>
      <c r="I28" s="101">
        <v>193</v>
      </c>
      <c r="J28" s="101">
        <v>57</v>
      </c>
      <c r="K28" s="101">
        <v>385</v>
      </c>
      <c r="L28" s="101">
        <v>1308</v>
      </c>
      <c r="M28" s="101">
        <v>125</v>
      </c>
      <c r="N28" s="101">
        <v>29</v>
      </c>
      <c r="O28" s="101">
        <v>160</v>
      </c>
      <c r="P28" s="101">
        <v>66</v>
      </c>
      <c r="Q28" s="101">
        <v>119</v>
      </c>
      <c r="R28" s="101">
        <v>70</v>
      </c>
      <c r="S28" s="101">
        <v>4689</v>
      </c>
    </row>
    <row r="29" spans="2:19" ht="15" customHeight="1" x14ac:dyDescent="0.2">
      <c r="B29" s="67" t="s">
        <v>210</v>
      </c>
      <c r="C29" s="101">
        <v>1462</v>
      </c>
      <c r="D29" s="101">
        <v>2258</v>
      </c>
      <c r="E29" s="101">
        <v>1678</v>
      </c>
      <c r="F29" s="101">
        <v>533</v>
      </c>
      <c r="G29" s="101">
        <v>52</v>
      </c>
      <c r="H29" s="101">
        <v>1019</v>
      </c>
      <c r="I29" s="101">
        <v>714</v>
      </c>
      <c r="J29" s="101">
        <v>364</v>
      </c>
      <c r="K29" s="101">
        <v>1872</v>
      </c>
      <c r="L29" s="101">
        <v>2270</v>
      </c>
      <c r="M29" s="101">
        <v>120</v>
      </c>
      <c r="N29" s="101">
        <v>48</v>
      </c>
      <c r="O29" s="101">
        <v>349</v>
      </c>
      <c r="P29" s="101">
        <v>344</v>
      </c>
      <c r="Q29" s="101">
        <v>366</v>
      </c>
      <c r="R29" s="101">
        <v>446</v>
      </c>
      <c r="S29" s="101">
        <v>13895</v>
      </c>
    </row>
    <row r="30" spans="2:19" ht="15" customHeight="1" x14ac:dyDescent="0.2">
      <c r="B30" s="67" t="s">
        <v>211</v>
      </c>
      <c r="C30" s="101">
        <v>8646</v>
      </c>
      <c r="D30" s="101">
        <v>11642</v>
      </c>
      <c r="E30" s="101">
        <v>571</v>
      </c>
      <c r="F30" s="101">
        <v>2466</v>
      </c>
      <c r="G30" s="101">
        <v>159</v>
      </c>
      <c r="H30" s="101">
        <v>964</v>
      </c>
      <c r="I30" s="101">
        <v>5185</v>
      </c>
      <c r="J30" s="101">
        <v>1340</v>
      </c>
      <c r="K30" s="101">
        <v>6031</v>
      </c>
      <c r="L30" s="101">
        <v>16144</v>
      </c>
      <c r="M30" s="101">
        <v>4051</v>
      </c>
      <c r="N30" s="101">
        <v>68</v>
      </c>
      <c r="O30" s="101">
        <v>1880</v>
      </c>
      <c r="P30" s="101">
        <v>2357</v>
      </c>
      <c r="Q30" s="101">
        <v>1100</v>
      </c>
      <c r="R30" s="101">
        <v>759</v>
      </c>
      <c r="S30" s="101">
        <v>63363</v>
      </c>
    </row>
    <row r="31" spans="2:19" ht="15" customHeight="1" x14ac:dyDescent="0.2">
      <c r="B31" s="67" t="s">
        <v>125</v>
      </c>
      <c r="C31" s="101">
        <v>320428</v>
      </c>
      <c r="D31" s="101">
        <v>290925</v>
      </c>
      <c r="E31" s="101">
        <v>28329</v>
      </c>
      <c r="F31" s="101">
        <v>162729</v>
      </c>
      <c r="G31" s="101">
        <v>16856</v>
      </c>
      <c r="H31" s="101">
        <v>53787</v>
      </c>
      <c r="I31" s="101">
        <v>202886</v>
      </c>
      <c r="J31" s="101">
        <v>58677</v>
      </c>
      <c r="K31" s="101">
        <v>240083</v>
      </c>
      <c r="L31" s="101">
        <v>539060</v>
      </c>
      <c r="M31" s="101">
        <v>214017</v>
      </c>
      <c r="N31" s="101">
        <v>35892</v>
      </c>
      <c r="O31" s="101">
        <v>70870</v>
      </c>
      <c r="P31" s="101">
        <v>66619</v>
      </c>
      <c r="Q31" s="101">
        <v>87906</v>
      </c>
      <c r="R31" s="101">
        <v>64023</v>
      </c>
      <c r="S31" s="101">
        <v>2453087</v>
      </c>
    </row>
    <row r="32" spans="2:19" ht="15" customHeight="1" x14ac:dyDescent="0.2">
      <c r="B32" s="67" t="s">
        <v>126</v>
      </c>
      <c r="C32" s="101">
        <v>43995</v>
      </c>
      <c r="D32" s="101">
        <v>14811</v>
      </c>
      <c r="E32" s="101">
        <v>23</v>
      </c>
      <c r="F32" s="101">
        <v>1718</v>
      </c>
      <c r="G32" s="101">
        <v>1697</v>
      </c>
      <c r="H32" s="101">
        <v>15</v>
      </c>
      <c r="I32" s="101">
        <v>9248</v>
      </c>
      <c r="J32" s="101">
        <v>1860</v>
      </c>
      <c r="K32" s="101">
        <v>10215</v>
      </c>
      <c r="L32" s="101">
        <v>26171</v>
      </c>
      <c r="M32" s="101">
        <v>25024</v>
      </c>
      <c r="N32" s="101">
        <v>188</v>
      </c>
      <c r="O32" s="101">
        <v>1386</v>
      </c>
      <c r="P32" s="101">
        <v>1902</v>
      </c>
      <c r="Q32" s="101">
        <v>4800</v>
      </c>
      <c r="R32" s="101">
        <v>2496</v>
      </c>
      <c r="S32" s="101">
        <v>145549</v>
      </c>
    </row>
    <row r="33" spans="2:19" ht="15" customHeight="1" x14ac:dyDescent="0.2">
      <c r="B33" s="67" t="s">
        <v>212</v>
      </c>
      <c r="C33" s="101">
        <v>5575</v>
      </c>
      <c r="D33" s="101">
        <v>3527</v>
      </c>
      <c r="E33" s="101">
        <v>415</v>
      </c>
      <c r="F33" s="101">
        <v>581</v>
      </c>
      <c r="G33" s="101">
        <v>206</v>
      </c>
      <c r="H33" s="101">
        <v>192</v>
      </c>
      <c r="I33" s="101">
        <v>1001</v>
      </c>
      <c r="J33" s="101">
        <v>378</v>
      </c>
      <c r="K33" s="101">
        <v>1226</v>
      </c>
      <c r="L33" s="101">
        <v>10102</v>
      </c>
      <c r="M33" s="101">
        <v>998</v>
      </c>
      <c r="N33" s="101">
        <v>119</v>
      </c>
      <c r="O33" s="101">
        <v>687</v>
      </c>
      <c r="P33" s="101">
        <v>867</v>
      </c>
      <c r="Q33" s="101">
        <v>852</v>
      </c>
      <c r="R33" s="101">
        <v>399</v>
      </c>
      <c r="S33" s="101">
        <v>27125</v>
      </c>
    </row>
    <row r="34" spans="2:19" ht="15" customHeight="1" x14ac:dyDescent="0.2">
      <c r="B34" s="67" t="s">
        <v>213</v>
      </c>
      <c r="C34" s="101">
        <v>1940</v>
      </c>
      <c r="D34" s="101">
        <v>5547</v>
      </c>
      <c r="E34" s="101">
        <v>137</v>
      </c>
      <c r="F34" s="101">
        <v>617</v>
      </c>
      <c r="G34" s="101">
        <v>205</v>
      </c>
      <c r="H34" s="101">
        <v>45</v>
      </c>
      <c r="I34" s="101">
        <v>305</v>
      </c>
      <c r="J34" s="101">
        <v>196</v>
      </c>
      <c r="K34" s="101">
        <v>1569</v>
      </c>
      <c r="L34" s="101">
        <v>8076</v>
      </c>
      <c r="M34" s="101">
        <v>313</v>
      </c>
      <c r="N34" s="101">
        <v>53</v>
      </c>
      <c r="O34" s="101">
        <v>829</v>
      </c>
      <c r="P34" s="101">
        <v>477</v>
      </c>
      <c r="Q34" s="101">
        <v>936</v>
      </c>
      <c r="R34" s="101">
        <v>828</v>
      </c>
      <c r="S34" s="101">
        <v>22073</v>
      </c>
    </row>
    <row r="35" spans="2:19" ht="15" customHeight="1" x14ac:dyDescent="0.2">
      <c r="B35" s="67" t="s">
        <v>214</v>
      </c>
      <c r="C35" s="101">
        <v>86145</v>
      </c>
      <c r="D35" s="101">
        <v>61091</v>
      </c>
      <c r="E35" s="101">
        <v>13695</v>
      </c>
      <c r="F35" s="101">
        <v>7104</v>
      </c>
      <c r="G35" s="101">
        <v>1608</v>
      </c>
      <c r="H35" s="101">
        <v>5960</v>
      </c>
      <c r="I35" s="101">
        <v>16254</v>
      </c>
      <c r="J35" s="101">
        <v>9592</v>
      </c>
      <c r="K35" s="101">
        <v>33777</v>
      </c>
      <c r="L35" s="101">
        <v>121652</v>
      </c>
      <c r="M35" s="101">
        <v>16689</v>
      </c>
      <c r="N35" s="101">
        <v>1383</v>
      </c>
      <c r="O35" s="101">
        <v>9141</v>
      </c>
      <c r="P35" s="101">
        <v>5694</v>
      </c>
      <c r="Q35" s="101">
        <v>13178</v>
      </c>
      <c r="R35" s="101">
        <v>3433</v>
      </c>
      <c r="S35" s="101">
        <v>406396</v>
      </c>
    </row>
    <row r="36" spans="2:19" ht="15" customHeight="1" x14ac:dyDescent="0.2">
      <c r="B36" s="67" t="s">
        <v>109</v>
      </c>
      <c r="C36" s="101">
        <v>145</v>
      </c>
      <c r="D36" s="101">
        <v>105</v>
      </c>
      <c r="E36" s="101">
        <v>296</v>
      </c>
      <c r="F36" s="101">
        <v>322</v>
      </c>
      <c r="G36" s="101">
        <v>4</v>
      </c>
      <c r="H36" s="101">
        <v>103</v>
      </c>
      <c r="I36" s="101">
        <v>35</v>
      </c>
      <c r="J36" s="101">
        <v>93</v>
      </c>
      <c r="K36" s="101">
        <v>209</v>
      </c>
      <c r="L36" s="101">
        <v>373</v>
      </c>
      <c r="M36" s="101">
        <v>127</v>
      </c>
      <c r="N36" s="101">
        <v>4</v>
      </c>
      <c r="O36" s="101">
        <v>172</v>
      </c>
      <c r="P36" s="101">
        <v>165</v>
      </c>
      <c r="Q36" s="101">
        <v>79</v>
      </c>
      <c r="R36" s="101">
        <v>7</v>
      </c>
      <c r="S36" s="101">
        <v>2239</v>
      </c>
    </row>
    <row r="37" spans="2:19" ht="15" customHeight="1" x14ac:dyDescent="0.2">
      <c r="B37" s="67" t="s">
        <v>215</v>
      </c>
      <c r="C37" s="101">
        <v>317</v>
      </c>
      <c r="D37" s="101">
        <v>207</v>
      </c>
      <c r="E37" s="101">
        <v>26</v>
      </c>
      <c r="F37" s="101">
        <v>45</v>
      </c>
      <c r="G37" s="101">
        <v>6</v>
      </c>
      <c r="H37" s="101">
        <v>35</v>
      </c>
      <c r="I37" s="101">
        <v>238</v>
      </c>
      <c r="J37" s="101" t="s">
        <v>69</v>
      </c>
      <c r="K37" s="101">
        <v>74</v>
      </c>
      <c r="L37" s="101">
        <v>156</v>
      </c>
      <c r="M37" s="101">
        <v>92</v>
      </c>
      <c r="N37" s="101">
        <v>5</v>
      </c>
      <c r="O37" s="101">
        <v>45</v>
      </c>
      <c r="P37" s="101">
        <v>39</v>
      </c>
      <c r="Q37" s="101">
        <v>58</v>
      </c>
      <c r="R37" s="101">
        <v>7</v>
      </c>
      <c r="S37" s="101">
        <v>1351</v>
      </c>
    </row>
    <row r="38" spans="2:19" ht="15" customHeight="1" x14ac:dyDescent="0.2">
      <c r="B38" s="67" t="s">
        <v>216</v>
      </c>
      <c r="C38" s="101">
        <v>95</v>
      </c>
      <c r="D38" s="101">
        <v>82</v>
      </c>
      <c r="E38" s="101">
        <v>101</v>
      </c>
      <c r="F38" s="101">
        <v>30</v>
      </c>
      <c r="G38" s="101">
        <v>6</v>
      </c>
      <c r="H38" s="101">
        <v>24</v>
      </c>
      <c r="I38" s="101">
        <v>46</v>
      </c>
      <c r="J38" s="101">
        <v>18</v>
      </c>
      <c r="K38" s="101">
        <v>136</v>
      </c>
      <c r="L38" s="101">
        <v>201</v>
      </c>
      <c r="M38" s="101">
        <v>46</v>
      </c>
      <c r="N38" s="101">
        <v>4</v>
      </c>
      <c r="O38" s="101">
        <v>17</v>
      </c>
      <c r="P38" s="101">
        <v>28</v>
      </c>
      <c r="Q38" s="101">
        <v>47</v>
      </c>
      <c r="R38" s="101">
        <v>14</v>
      </c>
      <c r="S38" s="101">
        <v>895</v>
      </c>
    </row>
    <row r="39" spans="2:19" ht="15" customHeight="1" x14ac:dyDescent="0.2">
      <c r="B39" s="67" t="s">
        <v>102</v>
      </c>
      <c r="C39" s="101">
        <v>2545</v>
      </c>
      <c r="D39" s="101">
        <v>2198</v>
      </c>
      <c r="E39" s="101">
        <v>435</v>
      </c>
      <c r="F39" s="101">
        <v>135</v>
      </c>
      <c r="G39" s="101">
        <v>71</v>
      </c>
      <c r="H39" s="101">
        <v>78</v>
      </c>
      <c r="I39" s="101">
        <v>460</v>
      </c>
      <c r="J39" s="101">
        <v>107</v>
      </c>
      <c r="K39" s="101">
        <v>1129</v>
      </c>
      <c r="L39" s="101">
        <v>4478</v>
      </c>
      <c r="M39" s="101">
        <v>683</v>
      </c>
      <c r="N39" s="101">
        <v>71</v>
      </c>
      <c r="O39" s="101">
        <v>327</v>
      </c>
      <c r="P39" s="101">
        <v>222</v>
      </c>
      <c r="Q39" s="101">
        <v>431</v>
      </c>
      <c r="R39" s="101">
        <v>203</v>
      </c>
      <c r="S39" s="101">
        <v>13573</v>
      </c>
    </row>
    <row r="40" spans="2:19" ht="15" customHeight="1" x14ac:dyDescent="0.2">
      <c r="B40" s="35" t="s">
        <v>6</v>
      </c>
      <c r="C40" s="102">
        <v>618719</v>
      </c>
      <c r="D40" s="102">
        <v>517697</v>
      </c>
      <c r="E40" s="102">
        <v>118155</v>
      </c>
      <c r="F40" s="102">
        <v>197027</v>
      </c>
      <c r="G40" s="102">
        <v>29772</v>
      </c>
      <c r="H40" s="102">
        <v>101610</v>
      </c>
      <c r="I40" s="102">
        <v>305994</v>
      </c>
      <c r="J40" s="102">
        <v>87975</v>
      </c>
      <c r="K40" s="102">
        <v>380214</v>
      </c>
      <c r="L40" s="102">
        <v>971164</v>
      </c>
      <c r="M40" s="102">
        <v>300230</v>
      </c>
      <c r="N40" s="102">
        <v>48016</v>
      </c>
      <c r="O40" s="102">
        <v>138553</v>
      </c>
      <c r="P40" s="102">
        <v>95947</v>
      </c>
      <c r="Q40" s="102">
        <v>136127</v>
      </c>
      <c r="R40" s="102">
        <v>90631</v>
      </c>
      <c r="S40" s="102">
        <v>4137831</v>
      </c>
    </row>
    <row r="42" spans="2:19" ht="15" customHeight="1" x14ac:dyDescent="0.2">
      <c r="B42" s="125" t="s">
        <v>85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</row>
    <row r="43" spans="2:19" ht="15" customHeight="1" x14ac:dyDescent="0.2">
      <c r="B43" s="120" t="s">
        <v>35</v>
      </c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</row>
  </sheetData>
  <mergeCells count="6">
    <mergeCell ref="B6:S6"/>
    <mergeCell ref="C8:R8"/>
    <mergeCell ref="B42:S42"/>
    <mergeCell ref="B43:S43"/>
    <mergeCell ref="B4:S4"/>
    <mergeCell ref="B5:S5"/>
  </mergeCells>
  <hyperlinks>
    <hyperlink ref="B2" location="Inhaltsverzeichnis!A1" display="zurück zum Inhaltsverzeichnis" xr:uid="{58B3F5EB-E386-4B70-9E95-93547806DD42}"/>
  </hyperlinks>
  <pageMargins left="0.37" right="0.35" top="0.42" bottom="0.48" header="0.4921259845" footer="0.4921259845"/>
  <pageSetup paperSize="9" scale="6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46466-78F1-48C3-AFCA-B81F51EF0815}">
  <sheetPr>
    <pageSetUpPr fitToPage="1"/>
  </sheetPr>
  <dimension ref="B2:O43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38"/>
    <col min="2" max="2" width="50.42578125" style="38" bestFit="1" customWidth="1"/>
    <col min="3" max="3" width="8.42578125" style="38" customWidth="1"/>
    <col min="4" max="4" width="9.5703125" style="38" customWidth="1"/>
    <col min="5" max="6" width="9.28515625" style="38" customWidth="1"/>
    <col min="7" max="7" width="8.7109375" style="38" customWidth="1"/>
    <col min="8" max="8" width="11.85546875" style="38" bestFit="1" customWidth="1"/>
    <col min="9" max="12" width="7.7109375" style="38" customWidth="1"/>
    <col min="13" max="13" width="11.42578125" style="38" customWidth="1"/>
    <col min="14" max="14" width="10.7109375" style="38" customWidth="1"/>
    <col min="15" max="15" width="10" style="38" customWidth="1"/>
    <col min="16" max="16384" width="11.42578125" style="38"/>
  </cols>
  <sheetData>
    <row r="2" spans="2:15" ht="15" customHeight="1" x14ac:dyDescent="0.2">
      <c r="B2" s="14" t="s">
        <v>61</v>
      </c>
    </row>
    <row r="4" spans="2:15" ht="15" customHeight="1" x14ac:dyDescent="0.2">
      <c r="B4" s="103" t="s">
        <v>62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2:15" ht="15" customHeight="1" x14ac:dyDescent="0.2">
      <c r="B5" s="103" t="s">
        <v>63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2:15" ht="15" customHeight="1" x14ac:dyDescent="0.2">
      <c r="B6" s="111" t="s">
        <v>217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</row>
    <row r="7" spans="2:15" ht="15" customHeight="1" x14ac:dyDescent="0.2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ht="15" customHeight="1" x14ac:dyDescent="0.2">
      <c r="C8" s="126" t="s">
        <v>33</v>
      </c>
      <c r="D8" s="127"/>
      <c r="E8" s="127"/>
      <c r="F8" s="127"/>
      <c r="G8" s="127"/>
      <c r="H8" s="128"/>
      <c r="I8" s="112" t="s">
        <v>34</v>
      </c>
      <c r="J8" s="112"/>
      <c r="K8" s="112"/>
      <c r="L8" s="112"/>
      <c r="M8" s="112"/>
      <c r="N8" s="112"/>
    </row>
    <row r="9" spans="2:15" ht="30" customHeight="1" x14ac:dyDescent="0.2">
      <c r="B9" s="32" t="s">
        <v>49</v>
      </c>
      <c r="C9" s="32" t="s">
        <v>39</v>
      </c>
      <c r="D9" s="32" t="s">
        <v>53</v>
      </c>
      <c r="E9" s="32" t="s">
        <v>54</v>
      </c>
      <c r="F9" s="32" t="s">
        <v>55</v>
      </c>
      <c r="G9" s="32" t="s">
        <v>38</v>
      </c>
      <c r="H9" s="32" t="s">
        <v>15</v>
      </c>
      <c r="I9" s="32" t="s">
        <v>1</v>
      </c>
      <c r="J9" s="32" t="s">
        <v>53</v>
      </c>
      <c r="K9" s="32" t="s">
        <v>54</v>
      </c>
      <c r="L9" s="32" t="s">
        <v>55</v>
      </c>
      <c r="M9" s="32" t="s">
        <v>38</v>
      </c>
      <c r="N9" s="32" t="s">
        <v>15</v>
      </c>
      <c r="O9" s="32" t="s">
        <v>6</v>
      </c>
    </row>
    <row r="10" spans="2:15" ht="15" customHeight="1" x14ac:dyDescent="0.2">
      <c r="B10" s="67" t="s">
        <v>4</v>
      </c>
      <c r="C10" s="33">
        <v>8949</v>
      </c>
      <c r="D10" s="33">
        <v>20688</v>
      </c>
      <c r="E10" s="33">
        <v>117399</v>
      </c>
      <c r="F10" s="33">
        <v>56537</v>
      </c>
      <c r="G10" s="33">
        <v>12903</v>
      </c>
      <c r="H10" s="33">
        <v>216496</v>
      </c>
      <c r="I10" s="33">
        <v>914</v>
      </c>
      <c r="J10" s="33">
        <v>2761</v>
      </c>
      <c r="K10" s="33">
        <v>15902</v>
      </c>
      <c r="L10" s="33">
        <v>9859</v>
      </c>
      <c r="M10" s="33">
        <v>3933</v>
      </c>
      <c r="N10" s="33">
        <v>33371</v>
      </c>
      <c r="O10" s="33">
        <v>249929</v>
      </c>
    </row>
    <row r="11" spans="2:15" ht="15" customHeight="1" x14ac:dyDescent="0.2">
      <c r="B11" s="67" t="s">
        <v>204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2:15" ht="15" customHeight="1" x14ac:dyDescent="0.2">
      <c r="B12" s="67" t="s">
        <v>60</v>
      </c>
      <c r="C12" s="33">
        <v>1226</v>
      </c>
      <c r="D12" s="33">
        <v>2305</v>
      </c>
      <c r="E12" s="33">
        <v>8790</v>
      </c>
      <c r="F12" s="33">
        <v>6386</v>
      </c>
      <c r="G12" s="33">
        <v>5260</v>
      </c>
      <c r="H12" s="33">
        <v>23974</v>
      </c>
      <c r="I12" s="33">
        <v>274</v>
      </c>
      <c r="J12" s="33">
        <v>530</v>
      </c>
      <c r="K12" s="33">
        <v>2523</v>
      </c>
      <c r="L12" s="33">
        <v>2273</v>
      </c>
      <c r="M12" s="33">
        <v>2510</v>
      </c>
      <c r="N12" s="33">
        <v>8110</v>
      </c>
      <c r="O12" s="33">
        <v>32098</v>
      </c>
    </row>
    <row r="13" spans="2:15" ht="15" customHeight="1" x14ac:dyDescent="0.2">
      <c r="B13" s="67" t="s">
        <v>106</v>
      </c>
      <c r="C13" s="33">
        <v>2785</v>
      </c>
      <c r="D13" s="33">
        <v>7008</v>
      </c>
      <c r="E13" s="33">
        <v>33945</v>
      </c>
      <c r="F13" s="33">
        <v>21412</v>
      </c>
      <c r="G13" s="33">
        <v>3580</v>
      </c>
      <c r="H13" s="33">
        <v>68731</v>
      </c>
      <c r="I13" s="33">
        <v>283</v>
      </c>
      <c r="J13" s="33">
        <v>1073</v>
      </c>
      <c r="K13" s="33">
        <v>5254</v>
      </c>
      <c r="L13" s="33">
        <v>4362</v>
      </c>
      <c r="M13" s="33">
        <v>817</v>
      </c>
      <c r="N13" s="33">
        <v>11790</v>
      </c>
      <c r="O13" s="33">
        <v>80553</v>
      </c>
    </row>
    <row r="14" spans="2:15" ht="15" customHeight="1" x14ac:dyDescent="0.2">
      <c r="B14" s="67" t="s">
        <v>107</v>
      </c>
      <c r="C14" s="33">
        <v>282</v>
      </c>
      <c r="D14" s="33">
        <v>625</v>
      </c>
      <c r="E14" s="33">
        <v>2232</v>
      </c>
      <c r="F14" s="33">
        <v>537</v>
      </c>
      <c r="G14" s="33">
        <v>43</v>
      </c>
      <c r="H14" s="33">
        <v>3719</v>
      </c>
      <c r="I14" s="33">
        <v>20</v>
      </c>
      <c r="J14" s="33">
        <v>48</v>
      </c>
      <c r="K14" s="33">
        <v>311</v>
      </c>
      <c r="L14" s="33">
        <v>95</v>
      </c>
      <c r="M14" s="33">
        <v>30</v>
      </c>
      <c r="N14" s="33">
        <v>504</v>
      </c>
      <c r="O14" s="33">
        <v>4223</v>
      </c>
    </row>
    <row r="15" spans="2:15" ht="15" customHeight="1" x14ac:dyDescent="0.2">
      <c r="B15" s="67" t="s">
        <v>95</v>
      </c>
      <c r="C15" s="33">
        <v>5</v>
      </c>
      <c r="D15" s="33">
        <v>12</v>
      </c>
      <c r="E15" s="33">
        <v>109</v>
      </c>
      <c r="F15" s="33">
        <v>148</v>
      </c>
      <c r="G15" s="33">
        <v>26</v>
      </c>
      <c r="H15" s="33">
        <v>300</v>
      </c>
      <c r="I15" s="33" t="s">
        <v>69</v>
      </c>
      <c r="J15" s="33" t="s">
        <v>69</v>
      </c>
      <c r="K15" s="33">
        <v>46</v>
      </c>
      <c r="L15" s="33">
        <v>45</v>
      </c>
      <c r="M15" s="33">
        <v>4</v>
      </c>
      <c r="N15" s="33">
        <v>99</v>
      </c>
      <c r="O15" s="33">
        <v>399</v>
      </c>
    </row>
    <row r="16" spans="2:15" ht="15" customHeight="1" x14ac:dyDescent="0.2">
      <c r="B16" s="95" t="s">
        <v>205</v>
      </c>
      <c r="C16" s="33">
        <v>4524</v>
      </c>
      <c r="D16" s="33">
        <v>9191</v>
      </c>
      <c r="E16" s="33">
        <v>66446</v>
      </c>
      <c r="F16" s="33">
        <v>26114</v>
      </c>
      <c r="G16" s="33">
        <v>3293</v>
      </c>
      <c r="H16" s="33">
        <v>109576</v>
      </c>
      <c r="I16" s="33">
        <v>287</v>
      </c>
      <c r="J16" s="33">
        <v>936</v>
      </c>
      <c r="K16" s="33">
        <v>7104</v>
      </c>
      <c r="L16" s="33">
        <v>3004</v>
      </c>
      <c r="M16" s="33">
        <v>397</v>
      </c>
      <c r="N16" s="33">
        <v>11729</v>
      </c>
      <c r="O16" s="33">
        <v>121326</v>
      </c>
    </row>
    <row r="17" spans="2:15" ht="15" customHeight="1" x14ac:dyDescent="0.2">
      <c r="B17" s="67" t="s">
        <v>206</v>
      </c>
      <c r="C17" s="33">
        <v>62</v>
      </c>
      <c r="D17" s="33">
        <v>538</v>
      </c>
      <c r="E17" s="33">
        <v>2943</v>
      </c>
      <c r="F17" s="33">
        <v>1239</v>
      </c>
      <c r="G17" s="33">
        <v>135</v>
      </c>
      <c r="H17" s="33">
        <v>4917</v>
      </c>
      <c r="I17" s="33">
        <v>6</v>
      </c>
      <c r="J17" s="33">
        <v>52</v>
      </c>
      <c r="K17" s="33">
        <v>290</v>
      </c>
      <c r="L17" s="33">
        <v>119</v>
      </c>
      <c r="M17" s="33">
        <v>20</v>
      </c>
      <c r="N17" s="33">
        <v>487</v>
      </c>
      <c r="O17" s="33">
        <v>5404</v>
      </c>
    </row>
    <row r="18" spans="2:15" ht="15" customHeight="1" x14ac:dyDescent="0.2">
      <c r="B18" s="69" t="s">
        <v>84</v>
      </c>
      <c r="C18" s="33">
        <v>36</v>
      </c>
      <c r="D18" s="33">
        <v>63</v>
      </c>
      <c r="E18" s="33">
        <v>184</v>
      </c>
      <c r="F18" s="33">
        <v>59</v>
      </c>
      <c r="G18" s="33">
        <v>7</v>
      </c>
      <c r="H18" s="33">
        <v>349</v>
      </c>
      <c r="I18" s="33" t="s">
        <v>0</v>
      </c>
      <c r="J18" s="33">
        <v>3</v>
      </c>
      <c r="K18" s="33">
        <v>10</v>
      </c>
      <c r="L18" s="33">
        <v>3</v>
      </c>
      <c r="M18" s="33" t="s">
        <v>0</v>
      </c>
      <c r="N18" s="33">
        <v>16</v>
      </c>
      <c r="O18" s="33">
        <v>365</v>
      </c>
    </row>
    <row r="19" spans="2:15" ht="15" customHeight="1" x14ac:dyDescent="0.2">
      <c r="B19" s="67" t="s">
        <v>52</v>
      </c>
      <c r="C19" s="33">
        <v>288</v>
      </c>
      <c r="D19" s="33">
        <v>561</v>
      </c>
      <c r="E19" s="33">
        <v>2117</v>
      </c>
      <c r="F19" s="33">
        <v>1262</v>
      </c>
      <c r="G19" s="33">
        <v>578</v>
      </c>
      <c r="H19" s="33">
        <v>4808</v>
      </c>
      <c r="I19" s="33">
        <v>48</v>
      </c>
      <c r="J19" s="33">
        <v>92</v>
      </c>
      <c r="K19" s="33">
        <v>394</v>
      </c>
      <c r="L19" s="33">
        <v>300</v>
      </c>
      <c r="M19" s="33">
        <v>203</v>
      </c>
      <c r="N19" s="33">
        <v>1037</v>
      </c>
      <c r="O19" s="33">
        <v>5850</v>
      </c>
    </row>
    <row r="20" spans="2:15" ht="15" customHeight="1" x14ac:dyDescent="0.2">
      <c r="B20" s="67" t="s">
        <v>50</v>
      </c>
      <c r="C20" s="33">
        <v>78265</v>
      </c>
      <c r="D20" s="33">
        <v>201528</v>
      </c>
      <c r="E20" s="33">
        <v>1289240</v>
      </c>
      <c r="F20" s="33">
        <v>1097483</v>
      </c>
      <c r="G20" s="33">
        <v>270423</v>
      </c>
      <c r="H20" s="33">
        <v>2943737</v>
      </c>
      <c r="I20" s="33">
        <v>24765</v>
      </c>
      <c r="J20" s="33">
        <v>70617</v>
      </c>
      <c r="K20" s="33">
        <v>426432</v>
      </c>
      <c r="L20" s="33">
        <v>312527</v>
      </c>
      <c r="M20" s="33">
        <v>75183</v>
      </c>
      <c r="N20" s="33">
        <v>910114</v>
      </c>
      <c r="O20" s="33">
        <v>3887902</v>
      </c>
    </row>
    <row r="21" spans="2:15" ht="15" customHeight="1" x14ac:dyDescent="0.2">
      <c r="B21" s="67" t="s">
        <v>204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2:15" ht="15" customHeight="1" x14ac:dyDescent="0.2">
      <c r="B22" s="67" t="s">
        <v>106</v>
      </c>
      <c r="C22" s="33">
        <v>3135</v>
      </c>
      <c r="D22" s="33">
        <v>4024</v>
      </c>
      <c r="E22" s="33">
        <v>14227</v>
      </c>
      <c r="F22" s="33">
        <v>7929</v>
      </c>
      <c r="G22" s="33">
        <v>1503</v>
      </c>
      <c r="H22" s="33">
        <v>30822</v>
      </c>
      <c r="I22" s="33">
        <v>577</v>
      </c>
      <c r="J22" s="33">
        <v>886</v>
      </c>
      <c r="K22" s="33">
        <v>2242</v>
      </c>
      <c r="L22" s="33">
        <v>1055</v>
      </c>
      <c r="M22" s="33">
        <v>136</v>
      </c>
      <c r="N22" s="33">
        <v>4897</v>
      </c>
      <c r="O22" s="33">
        <v>36242</v>
      </c>
    </row>
    <row r="23" spans="2:15" ht="15" customHeight="1" x14ac:dyDescent="0.2">
      <c r="B23" s="67" t="s">
        <v>107</v>
      </c>
      <c r="C23" s="33">
        <v>5146</v>
      </c>
      <c r="D23" s="33">
        <v>8760</v>
      </c>
      <c r="E23" s="33">
        <v>24255</v>
      </c>
      <c r="F23" s="33">
        <v>3068</v>
      </c>
      <c r="G23" s="33">
        <v>57</v>
      </c>
      <c r="H23" s="33">
        <v>41290</v>
      </c>
      <c r="I23" s="33">
        <v>373</v>
      </c>
      <c r="J23" s="33">
        <v>752</v>
      </c>
      <c r="K23" s="33">
        <v>2493</v>
      </c>
      <c r="L23" s="33">
        <v>347</v>
      </c>
      <c r="M23" s="33" t="s">
        <v>0</v>
      </c>
      <c r="N23" s="33">
        <v>3965</v>
      </c>
      <c r="O23" s="33">
        <v>45459</v>
      </c>
    </row>
    <row r="24" spans="2:15" ht="15" customHeight="1" x14ac:dyDescent="0.2">
      <c r="B24" s="67" t="s">
        <v>207</v>
      </c>
      <c r="C24" s="33">
        <v>2857</v>
      </c>
      <c r="D24" s="33">
        <v>3466</v>
      </c>
      <c r="E24" s="33">
        <v>14149</v>
      </c>
      <c r="F24" s="33">
        <v>15640</v>
      </c>
      <c r="G24" s="33">
        <v>11554</v>
      </c>
      <c r="H24" s="33">
        <v>47684</v>
      </c>
      <c r="I24" s="33">
        <v>1930</v>
      </c>
      <c r="J24" s="33">
        <v>2350</v>
      </c>
      <c r="K24" s="33">
        <v>10110</v>
      </c>
      <c r="L24" s="33">
        <v>10004</v>
      </c>
      <c r="M24" s="33">
        <v>6795</v>
      </c>
      <c r="N24" s="33">
        <v>31193</v>
      </c>
      <c r="O24" s="33">
        <v>79772</v>
      </c>
    </row>
    <row r="25" spans="2:15" ht="15" customHeight="1" x14ac:dyDescent="0.2">
      <c r="B25" s="95" t="s">
        <v>110</v>
      </c>
      <c r="C25" s="33">
        <v>8174</v>
      </c>
      <c r="D25" s="33">
        <v>15380</v>
      </c>
      <c r="E25" s="33">
        <v>87257</v>
      </c>
      <c r="F25" s="33">
        <v>75739</v>
      </c>
      <c r="G25" s="33">
        <v>26815</v>
      </c>
      <c r="H25" s="33">
        <v>213521</v>
      </c>
      <c r="I25" s="33">
        <v>3437</v>
      </c>
      <c r="J25" s="33">
        <v>7701</v>
      </c>
      <c r="K25" s="33">
        <v>43358</v>
      </c>
      <c r="L25" s="33">
        <v>37609</v>
      </c>
      <c r="M25" s="33">
        <v>11822</v>
      </c>
      <c r="N25" s="33">
        <v>103950</v>
      </c>
      <c r="O25" s="33">
        <v>321865</v>
      </c>
    </row>
    <row r="26" spans="2:15" ht="15" customHeight="1" x14ac:dyDescent="0.2">
      <c r="B26" s="67" t="s">
        <v>208</v>
      </c>
      <c r="C26" s="33">
        <v>1134</v>
      </c>
      <c r="D26" s="33">
        <v>1396</v>
      </c>
      <c r="E26" s="33">
        <v>5840</v>
      </c>
      <c r="F26" s="33">
        <v>5641</v>
      </c>
      <c r="G26" s="33">
        <v>3302</v>
      </c>
      <c r="H26" s="33">
        <v>17315</v>
      </c>
      <c r="I26" s="33">
        <v>764</v>
      </c>
      <c r="J26" s="33">
        <v>805</v>
      </c>
      <c r="K26" s="33">
        <v>3644</v>
      </c>
      <c r="L26" s="33">
        <v>3314</v>
      </c>
      <c r="M26" s="33">
        <v>1967</v>
      </c>
      <c r="N26" s="33">
        <v>10494</v>
      </c>
      <c r="O26" s="33">
        <v>28203</v>
      </c>
    </row>
    <row r="27" spans="2:15" ht="15" customHeight="1" x14ac:dyDescent="0.2">
      <c r="B27" s="67" t="s">
        <v>209</v>
      </c>
      <c r="C27" s="33">
        <v>22</v>
      </c>
      <c r="D27" s="33">
        <v>31</v>
      </c>
      <c r="E27" s="33">
        <v>138</v>
      </c>
      <c r="F27" s="33">
        <v>112</v>
      </c>
      <c r="G27" s="33">
        <v>100</v>
      </c>
      <c r="H27" s="33">
        <v>403</v>
      </c>
      <c r="I27" s="33">
        <v>4</v>
      </c>
      <c r="J27" s="33">
        <v>6</v>
      </c>
      <c r="K27" s="33">
        <v>34</v>
      </c>
      <c r="L27" s="33">
        <v>30</v>
      </c>
      <c r="M27" s="33">
        <v>35</v>
      </c>
      <c r="N27" s="33">
        <v>109</v>
      </c>
      <c r="O27" s="33">
        <v>512</v>
      </c>
    </row>
    <row r="28" spans="2:15" ht="15" customHeight="1" x14ac:dyDescent="0.2">
      <c r="B28" s="67" t="s">
        <v>218</v>
      </c>
      <c r="C28" s="33">
        <v>166</v>
      </c>
      <c r="D28" s="33">
        <v>267</v>
      </c>
      <c r="E28" s="33">
        <v>1171</v>
      </c>
      <c r="F28" s="33">
        <v>1138</v>
      </c>
      <c r="G28" s="33">
        <v>598</v>
      </c>
      <c r="H28" s="33">
        <v>3341</v>
      </c>
      <c r="I28" s="33">
        <v>69</v>
      </c>
      <c r="J28" s="33">
        <v>97</v>
      </c>
      <c r="K28" s="33">
        <v>487</v>
      </c>
      <c r="L28" s="33">
        <v>439</v>
      </c>
      <c r="M28" s="33">
        <v>232</v>
      </c>
      <c r="N28" s="33">
        <v>1324</v>
      </c>
      <c r="O28" s="33">
        <v>4689</v>
      </c>
    </row>
    <row r="29" spans="2:15" ht="15" customHeight="1" x14ac:dyDescent="0.2">
      <c r="B29" s="67" t="s">
        <v>210</v>
      </c>
      <c r="C29" s="33">
        <v>468</v>
      </c>
      <c r="D29" s="33">
        <v>818</v>
      </c>
      <c r="E29" s="33">
        <v>3870</v>
      </c>
      <c r="F29" s="33">
        <v>3705</v>
      </c>
      <c r="G29" s="33">
        <v>1586</v>
      </c>
      <c r="H29" s="33">
        <v>10457</v>
      </c>
      <c r="I29" s="33">
        <v>133</v>
      </c>
      <c r="J29" s="33">
        <v>216</v>
      </c>
      <c r="K29" s="33">
        <v>1241</v>
      </c>
      <c r="L29" s="33">
        <v>1073</v>
      </c>
      <c r="M29" s="33">
        <v>681</v>
      </c>
      <c r="N29" s="33">
        <v>3344</v>
      </c>
      <c r="O29" s="33">
        <v>13895</v>
      </c>
    </row>
    <row r="30" spans="2:15" ht="15" customHeight="1" x14ac:dyDescent="0.2">
      <c r="B30" s="67" t="s">
        <v>211</v>
      </c>
      <c r="C30" s="33">
        <v>1100</v>
      </c>
      <c r="D30" s="33">
        <v>2952</v>
      </c>
      <c r="E30" s="33">
        <v>24848</v>
      </c>
      <c r="F30" s="33">
        <v>25316</v>
      </c>
      <c r="G30" s="33">
        <v>3638</v>
      </c>
      <c r="H30" s="33">
        <v>57936</v>
      </c>
      <c r="I30" s="33">
        <v>227</v>
      </c>
      <c r="J30" s="33">
        <v>467</v>
      </c>
      <c r="K30" s="33">
        <v>2196</v>
      </c>
      <c r="L30" s="33">
        <v>1964</v>
      </c>
      <c r="M30" s="33">
        <v>503</v>
      </c>
      <c r="N30" s="33">
        <v>5358</v>
      </c>
      <c r="O30" s="33">
        <v>63363</v>
      </c>
    </row>
    <row r="31" spans="2:15" ht="15" customHeight="1" x14ac:dyDescent="0.2">
      <c r="B31" s="67" t="s">
        <v>125</v>
      </c>
      <c r="C31" s="33">
        <v>42193</v>
      </c>
      <c r="D31" s="33">
        <v>121482</v>
      </c>
      <c r="E31" s="33">
        <v>800242</v>
      </c>
      <c r="F31" s="33">
        <v>730170</v>
      </c>
      <c r="G31" s="33">
        <v>186210</v>
      </c>
      <c r="H31" s="33">
        <v>1885341</v>
      </c>
      <c r="I31" s="33">
        <v>12667</v>
      </c>
      <c r="J31" s="33">
        <v>41372</v>
      </c>
      <c r="K31" s="33">
        <v>250001</v>
      </c>
      <c r="L31" s="33">
        <v>198402</v>
      </c>
      <c r="M31" s="33">
        <v>42531</v>
      </c>
      <c r="N31" s="33">
        <v>545344</v>
      </c>
      <c r="O31" s="33">
        <v>2453087</v>
      </c>
    </row>
    <row r="32" spans="2:15" ht="15" customHeight="1" x14ac:dyDescent="0.2">
      <c r="B32" s="67" t="s">
        <v>126</v>
      </c>
      <c r="C32" s="33">
        <v>1537</v>
      </c>
      <c r="D32" s="33">
        <v>5890</v>
      </c>
      <c r="E32" s="33">
        <v>47540</v>
      </c>
      <c r="F32" s="33">
        <v>52893</v>
      </c>
      <c r="G32" s="33">
        <v>9674</v>
      </c>
      <c r="H32" s="33">
        <v>117807</v>
      </c>
      <c r="I32" s="33">
        <v>733</v>
      </c>
      <c r="J32" s="33">
        <v>2776</v>
      </c>
      <c r="K32" s="33">
        <v>13323</v>
      </c>
      <c r="L32" s="33">
        <v>9219</v>
      </c>
      <c r="M32" s="33">
        <v>1625</v>
      </c>
      <c r="N32" s="33">
        <v>27691</v>
      </c>
      <c r="O32" s="33">
        <v>145549</v>
      </c>
    </row>
    <row r="33" spans="2:15" ht="15" customHeight="1" x14ac:dyDescent="0.2">
      <c r="B33" s="67" t="s">
        <v>212</v>
      </c>
      <c r="C33" s="33">
        <v>334</v>
      </c>
      <c r="D33" s="33">
        <v>1298</v>
      </c>
      <c r="E33" s="33">
        <v>11587</v>
      </c>
      <c r="F33" s="33">
        <v>12136</v>
      </c>
      <c r="G33" s="33">
        <v>1220</v>
      </c>
      <c r="H33" s="33">
        <v>26632</v>
      </c>
      <c r="I33" s="33">
        <v>4</v>
      </c>
      <c r="J33" s="33">
        <v>35</v>
      </c>
      <c r="K33" s="33">
        <v>200</v>
      </c>
      <c r="L33" s="33">
        <v>182</v>
      </c>
      <c r="M33" s="33">
        <v>19</v>
      </c>
      <c r="N33" s="33">
        <v>447</v>
      </c>
      <c r="O33" s="33">
        <v>27125</v>
      </c>
    </row>
    <row r="34" spans="2:15" ht="15" customHeight="1" x14ac:dyDescent="0.2">
      <c r="B34" s="67" t="s">
        <v>213</v>
      </c>
      <c r="C34" s="33">
        <v>213</v>
      </c>
      <c r="D34" s="33">
        <v>1144</v>
      </c>
      <c r="E34" s="33">
        <v>11059</v>
      </c>
      <c r="F34" s="33">
        <v>8212</v>
      </c>
      <c r="G34" s="33">
        <v>673</v>
      </c>
      <c r="H34" s="33">
        <v>21638</v>
      </c>
      <c r="I34" s="33" t="s">
        <v>69</v>
      </c>
      <c r="J34" s="33">
        <v>21</v>
      </c>
      <c r="K34" s="33">
        <v>193</v>
      </c>
      <c r="L34" s="33">
        <v>133</v>
      </c>
      <c r="M34" s="33">
        <v>20</v>
      </c>
      <c r="N34" s="33">
        <v>396</v>
      </c>
      <c r="O34" s="33">
        <v>22073</v>
      </c>
    </row>
    <row r="35" spans="2:15" ht="15" customHeight="1" x14ac:dyDescent="0.2">
      <c r="B35" s="67" t="s">
        <v>214</v>
      </c>
      <c r="C35" s="33">
        <v>6930</v>
      </c>
      <c r="D35" s="33">
        <v>22465</v>
      </c>
      <c r="E35" s="33">
        <v>164851</v>
      </c>
      <c r="F35" s="33">
        <v>93755</v>
      </c>
      <c r="G35" s="33">
        <v>8519</v>
      </c>
      <c r="H35" s="33">
        <v>296728</v>
      </c>
      <c r="I35" s="33">
        <v>2718</v>
      </c>
      <c r="J35" s="33">
        <v>9063</v>
      </c>
      <c r="K35" s="33">
        <v>67633</v>
      </c>
      <c r="L35" s="33">
        <v>26541</v>
      </c>
      <c r="M35" s="33">
        <v>1877</v>
      </c>
      <c r="N35" s="33">
        <v>107849</v>
      </c>
      <c r="O35" s="33">
        <v>406396</v>
      </c>
    </row>
    <row r="36" spans="2:15" ht="15" customHeight="1" x14ac:dyDescent="0.2">
      <c r="B36" s="67" t="s">
        <v>109</v>
      </c>
      <c r="C36" s="33">
        <v>83</v>
      </c>
      <c r="D36" s="33">
        <v>171</v>
      </c>
      <c r="E36" s="33">
        <v>864</v>
      </c>
      <c r="F36" s="33">
        <v>827</v>
      </c>
      <c r="G36" s="33">
        <v>129</v>
      </c>
      <c r="H36" s="33">
        <v>2075</v>
      </c>
      <c r="I36" s="33">
        <v>15</v>
      </c>
      <c r="J36" s="33">
        <v>15</v>
      </c>
      <c r="K36" s="33">
        <v>70</v>
      </c>
      <c r="L36" s="33">
        <v>51</v>
      </c>
      <c r="M36" s="33">
        <v>4</v>
      </c>
      <c r="N36" s="33">
        <v>155</v>
      </c>
      <c r="O36" s="33">
        <v>2239</v>
      </c>
    </row>
    <row r="37" spans="2:15" ht="15" customHeight="1" x14ac:dyDescent="0.2">
      <c r="B37" s="67" t="s">
        <v>215</v>
      </c>
      <c r="C37" s="33">
        <v>15</v>
      </c>
      <c r="D37" s="33">
        <v>40</v>
      </c>
      <c r="E37" s="33">
        <v>393</v>
      </c>
      <c r="F37" s="33">
        <v>538</v>
      </c>
      <c r="G37" s="33">
        <v>172</v>
      </c>
      <c r="H37" s="33">
        <v>1166</v>
      </c>
      <c r="I37" s="33" t="s">
        <v>69</v>
      </c>
      <c r="J37" s="33">
        <v>6</v>
      </c>
      <c r="K37" s="33">
        <v>62</v>
      </c>
      <c r="L37" s="33">
        <v>84</v>
      </c>
      <c r="M37" s="33">
        <v>30</v>
      </c>
      <c r="N37" s="33">
        <v>185</v>
      </c>
      <c r="O37" s="33">
        <v>1351</v>
      </c>
    </row>
    <row r="38" spans="2:15" ht="15" customHeight="1" x14ac:dyDescent="0.2">
      <c r="B38" s="67" t="s">
        <v>216</v>
      </c>
      <c r="C38" s="33">
        <v>12</v>
      </c>
      <c r="D38" s="33">
        <v>36</v>
      </c>
      <c r="E38" s="33">
        <v>220</v>
      </c>
      <c r="F38" s="33">
        <v>244</v>
      </c>
      <c r="G38" s="33">
        <v>155</v>
      </c>
      <c r="H38" s="33">
        <v>668</v>
      </c>
      <c r="I38" s="33">
        <v>7</v>
      </c>
      <c r="J38" s="33">
        <v>11</v>
      </c>
      <c r="K38" s="33">
        <v>68</v>
      </c>
      <c r="L38" s="33">
        <v>81</v>
      </c>
      <c r="M38" s="33">
        <v>55</v>
      </c>
      <c r="N38" s="33">
        <v>222</v>
      </c>
      <c r="O38" s="33">
        <v>895</v>
      </c>
    </row>
    <row r="39" spans="2:15" ht="15" customHeight="1" x14ac:dyDescent="0.2">
      <c r="B39" s="67" t="s">
        <v>102</v>
      </c>
      <c r="C39" s="33">
        <v>988</v>
      </c>
      <c r="D39" s="33">
        <v>1508</v>
      </c>
      <c r="E39" s="33">
        <v>5462</v>
      </c>
      <c r="F39" s="33">
        <v>3551</v>
      </c>
      <c r="G39" s="33">
        <v>533</v>
      </c>
      <c r="H39" s="33">
        <v>12105</v>
      </c>
      <c r="I39" s="33">
        <v>84</v>
      </c>
      <c r="J39" s="33">
        <v>156</v>
      </c>
      <c r="K39" s="33">
        <v>692</v>
      </c>
      <c r="L39" s="33">
        <v>428</v>
      </c>
      <c r="M39" s="33">
        <v>51</v>
      </c>
      <c r="N39" s="33">
        <v>1419</v>
      </c>
      <c r="O39" s="33">
        <v>13573</v>
      </c>
    </row>
    <row r="40" spans="2:15" ht="15" customHeight="1" x14ac:dyDescent="0.2">
      <c r="B40" s="35" t="s">
        <v>6</v>
      </c>
      <c r="C40" s="36">
        <v>87214</v>
      </c>
      <c r="D40" s="36">
        <v>222216</v>
      </c>
      <c r="E40" s="36">
        <v>1406639</v>
      </c>
      <c r="F40" s="36">
        <v>1154020</v>
      </c>
      <c r="G40" s="36">
        <v>283326</v>
      </c>
      <c r="H40" s="36">
        <v>3160233</v>
      </c>
      <c r="I40" s="36">
        <v>25679</v>
      </c>
      <c r="J40" s="36">
        <v>73378</v>
      </c>
      <c r="K40" s="36">
        <v>442334</v>
      </c>
      <c r="L40" s="36">
        <v>322386</v>
      </c>
      <c r="M40" s="36">
        <v>79116</v>
      </c>
      <c r="N40" s="36">
        <v>943485</v>
      </c>
      <c r="O40" s="36">
        <v>4137831</v>
      </c>
    </row>
    <row r="42" spans="2:15" ht="15" customHeight="1" x14ac:dyDescent="0.2">
      <c r="B42" s="119" t="s">
        <v>85</v>
      </c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</row>
    <row r="43" spans="2:15" ht="15" customHeight="1" x14ac:dyDescent="0.2">
      <c r="B43" s="120" t="s">
        <v>35</v>
      </c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</row>
  </sheetData>
  <mergeCells count="7">
    <mergeCell ref="B42:O42"/>
    <mergeCell ref="B43:O43"/>
    <mergeCell ref="B4:O4"/>
    <mergeCell ref="B5:O5"/>
    <mergeCell ref="B6:O6"/>
    <mergeCell ref="C8:H8"/>
    <mergeCell ref="I8:N8"/>
  </mergeCells>
  <hyperlinks>
    <hyperlink ref="B2" location="Inhaltsverzeichnis!A1" display="zurück zum Inhaltsverzeichnis" xr:uid="{39B5900F-1682-4145-A768-37EF003C14A7}"/>
  </hyperlinks>
  <pageMargins left="0.70866141732283472" right="0.70866141732283472" top="0.74803149606299213" bottom="0.74803149606299213" header="0.31496062992125984" footer="0.31496062992125984"/>
  <pageSetup paperSize="9"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89C15-9C36-4ADF-B34D-9EAA53F58DC9}">
  <sheetPr>
    <pageSetUpPr fitToPage="1"/>
  </sheetPr>
  <dimension ref="B2:G35"/>
  <sheetViews>
    <sheetView zoomScaleNormal="100" workbookViewId="0"/>
  </sheetViews>
  <sheetFormatPr baseColWidth="10" defaultColWidth="11.42578125" defaultRowHeight="15" customHeight="1" x14ac:dyDescent="0.2"/>
  <cols>
    <col min="1" max="1" width="11.42578125" style="55"/>
    <col min="2" max="2" width="24.7109375" style="55" customWidth="1"/>
    <col min="3" max="4" width="14.28515625" style="55" customWidth="1"/>
    <col min="5" max="5" width="15" style="55" customWidth="1"/>
    <col min="6" max="7" width="14.28515625" style="55" customWidth="1"/>
    <col min="8" max="16384" width="11.42578125" style="55"/>
  </cols>
  <sheetData>
    <row r="2" spans="2:7" ht="15" customHeight="1" x14ac:dyDescent="0.2">
      <c r="B2" s="15" t="s">
        <v>61</v>
      </c>
    </row>
    <row r="4" spans="2:7" ht="15" customHeight="1" x14ac:dyDescent="0.2">
      <c r="B4" s="129" t="s">
        <v>62</v>
      </c>
      <c r="C4" s="129"/>
      <c r="D4" s="129"/>
      <c r="E4" s="129"/>
      <c r="F4" s="129"/>
      <c r="G4" s="129"/>
    </row>
    <row r="5" spans="2:7" ht="15" customHeight="1" x14ac:dyDescent="0.2">
      <c r="B5" s="129" t="s">
        <v>63</v>
      </c>
      <c r="C5" s="129"/>
      <c r="D5" s="129"/>
      <c r="E5" s="129"/>
      <c r="F5" s="129"/>
      <c r="G5" s="129"/>
    </row>
    <row r="6" spans="2:7" ht="15" customHeight="1" x14ac:dyDescent="0.2">
      <c r="B6" s="130" t="s">
        <v>219</v>
      </c>
      <c r="C6" s="130"/>
      <c r="D6" s="130"/>
      <c r="E6" s="130"/>
      <c r="F6" s="130"/>
      <c r="G6" s="130"/>
    </row>
    <row r="7" spans="2:7" ht="15" customHeight="1" x14ac:dyDescent="0.2">
      <c r="B7" s="57"/>
      <c r="C7" s="57"/>
      <c r="D7" s="58"/>
      <c r="E7" s="58"/>
      <c r="F7" s="58"/>
      <c r="G7" s="58"/>
    </row>
    <row r="8" spans="2:7" ht="15" customHeight="1" x14ac:dyDescent="0.2">
      <c r="B8" s="56"/>
      <c r="D8" s="131" t="s">
        <v>113</v>
      </c>
      <c r="E8" s="132"/>
      <c r="F8" s="132"/>
      <c r="G8" s="133"/>
    </row>
    <row r="9" spans="2:7" ht="45" customHeight="1" x14ac:dyDescent="0.2">
      <c r="B9" s="96" t="s">
        <v>5</v>
      </c>
      <c r="C9" s="97" t="s">
        <v>112</v>
      </c>
      <c r="D9" s="96" t="s">
        <v>15</v>
      </c>
      <c r="E9" s="96" t="s">
        <v>114</v>
      </c>
      <c r="F9" s="69" t="s">
        <v>111</v>
      </c>
      <c r="G9" s="96" t="s">
        <v>99</v>
      </c>
    </row>
    <row r="10" spans="2:7" ht="15" customHeight="1" x14ac:dyDescent="0.2">
      <c r="B10" s="96" t="s">
        <v>16</v>
      </c>
      <c r="C10" s="149">
        <v>12872</v>
      </c>
      <c r="D10" s="149">
        <v>7138</v>
      </c>
      <c r="E10" s="149">
        <v>387</v>
      </c>
      <c r="F10" s="149">
        <v>208</v>
      </c>
      <c r="G10" s="149">
        <v>115</v>
      </c>
    </row>
    <row r="11" spans="2:7" ht="15" customHeight="1" x14ac:dyDescent="0.2">
      <c r="B11" s="96" t="s">
        <v>17</v>
      </c>
      <c r="C11" s="149">
        <v>12854</v>
      </c>
      <c r="D11" s="149">
        <v>10611</v>
      </c>
      <c r="E11" s="149">
        <v>673</v>
      </c>
      <c r="F11" s="149">
        <v>208</v>
      </c>
      <c r="G11" s="149">
        <v>92</v>
      </c>
    </row>
    <row r="12" spans="2:7" ht="15" customHeight="1" x14ac:dyDescent="0.2">
      <c r="B12" s="96" t="s">
        <v>18</v>
      </c>
      <c r="C12" s="149">
        <v>2805</v>
      </c>
      <c r="D12" s="149">
        <v>801</v>
      </c>
      <c r="E12" s="149">
        <v>39</v>
      </c>
      <c r="F12" s="149">
        <v>22</v>
      </c>
      <c r="G12" s="149">
        <v>28</v>
      </c>
    </row>
    <row r="13" spans="2:7" ht="15" customHeight="1" x14ac:dyDescent="0.2">
      <c r="B13" s="96" t="s">
        <v>19</v>
      </c>
      <c r="C13" s="149">
        <v>2686</v>
      </c>
      <c r="D13" s="149">
        <v>1399</v>
      </c>
      <c r="E13" s="149">
        <v>87</v>
      </c>
      <c r="F13" s="149">
        <v>10</v>
      </c>
      <c r="G13" s="149">
        <v>25</v>
      </c>
    </row>
    <row r="14" spans="2:7" ht="15" customHeight="1" x14ac:dyDescent="0.2">
      <c r="B14" s="96" t="s">
        <v>20</v>
      </c>
      <c r="C14" s="149">
        <v>551</v>
      </c>
      <c r="D14" s="149">
        <v>90</v>
      </c>
      <c r="E14" s="149">
        <v>8</v>
      </c>
      <c r="F14" s="149" t="s">
        <v>69</v>
      </c>
      <c r="G14" s="149">
        <v>6</v>
      </c>
    </row>
    <row r="15" spans="2:7" ht="15" customHeight="1" x14ac:dyDescent="0.2">
      <c r="B15" s="96" t="s">
        <v>21</v>
      </c>
      <c r="C15" s="149">
        <v>1750</v>
      </c>
      <c r="D15" s="149">
        <v>405</v>
      </c>
      <c r="E15" s="149" t="s">
        <v>69</v>
      </c>
      <c r="F15" s="149">
        <v>9</v>
      </c>
      <c r="G15" s="149">
        <v>9</v>
      </c>
    </row>
    <row r="16" spans="2:7" ht="15" customHeight="1" x14ac:dyDescent="0.2">
      <c r="B16" s="96" t="s">
        <v>22</v>
      </c>
      <c r="C16" s="149">
        <v>5960</v>
      </c>
      <c r="D16" s="149">
        <v>1618</v>
      </c>
      <c r="E16" s="149">
        <v>61</v>
      </c>
      <c r="F16" s="149">
        <v>24</v>
      </c>
      <c r="G16" s="149">
        <v>27</v>
      </c>
    </row>
    <row r="17" spans="2:7" ht="15" customHeight="1" x14ac:dyDescent="0.2">
      <c r="B17" s="96" t="s">
        <v>23</v>
      </c>
      <c r="C17" s="149">
        <v>2017</v>
      </c>
      <c r="D17" s="149">
        <v>900</v>
      </c>
      <c r="E17" s="149">
        <v>59</v>
      </c>
      <c r="F17" s="149">
        <v>21</v>
      </c>
      <c r="G17" s="149">
        <v>15</v>
      </c>
    </row>
    <row r="18" spans="2:7" ht="15" customHeight="1" x14ac:dyDescent="0.2">
      <c r="B18" s="96" t="s">
        <v>24</v>
      </c>
      <c r="C18" s="149">
        <v>8146</v>
      </c>
      <c r="D18" s="149">
        <v>2404</v>
      </c>
      <c r="E18" s="149">
        <v>110</v>
      </c>
      <c r="F18" s="149">
        <v>80</v>
      </c>
      <c r="G18" s="149">
        <v>71</v>
      </c>
    </row>
    <row r="19" spans="2:7" ht="15" customHeight="1" x14ac:dyDescent="0.2">
      <c r="B19" s="96" t="s">
        <v>25</v>
      </c>
      <c r="C19" s="149">
        <v>14710</v>
      </c>
      <c r="D19" s="149">
        <v>4314</v>
      </c>
      <c r="E19" s="149">
        <v>173</v>
      </c>
      <c r="F19" s="149">
        <v>124</v>
      </c>
      <c r="G19" s="149">
        <v>106</v>
      </c>
    </row>
    <row r="20" spans="2:7" ht="15" customHeight="1" x14ac:dyDescent="0.2">
      <c r="B20" s="96" t="s">
        <v>26</v>
      </c>
      <c r="C20" s="149">
        <v>4435</v>
      </c>
      <c r="D20" s="149">
        <v>1250</v>
      </c>
      <c r="E20" s="149">
        <v>67</v>
      </c>
      <c r="F20" s="149">
        <v>29</v>
      </c>
      <c r="G20" s="149">
        <v>17</v>
      </c>
    </row>
    <row r="21" spans="2:7" ht="15" customHeight="1" x14ac:dyDescent="0.2">
      <c r="B21" s="96" t="s">
        <v>27</v>
      </c>
      <c r="C21" s="149">
        <v>1240</v>
      </c>
      <c r="D21" s="149">
        <v>191</v>
      </c>
      <c r="E21" s="149">
        <v>12</v>
      </c>
      <c r="F21" s="149" t="s">
        <v>69</v>
      </c>
      <c r="G21" s="149">
        <v>3</v>
      </c>
    </row>
    <row r="22" spans="2:7" ht="15" customHeight="1" x14ac:dyDescent="0.2">
      <c r="B22" s="96" t="s">
        <v>28</v>
      </c>
      <c r="C22" s="149">
        <v>3641</v>
      </c>
      <c r="D22" s="149">
        <v>2345</v>
      </c>
      <c r="E22" s="149">
        <v>187</v>
      </c>
      <c r="F22" s="149">
        <v>52</v>
      </c>
      <c r="G22" s="149">
        <v>40</v>
      </c>
    </row>
    <row r="23" spans="2:7" ht="15" customHeight="1" x14ac:dyDescent="0.2">
      <c r="B23" s="96" t="s">
        <v>29</v>
      </c>
      <c r="C23" s="149">
        <v>2281</v>
      </c>
      <c r="D23" s="149">
        <v>859</v>
      </c>
      <c r="E23" s="149">
        <v>38</v>
      </c>
      <c r="F23" s="149">
        <v>16</v>
      </c>
      <c r="G23" s="149">
        <v>14</v>
      </c>
    </row>
    <row r="24" spans="2:7" ht="15" customHeight="1" x14ac:dyDescent="0.2">
      <c r="B24" s="96" t="s">
        <v>30</v>
      </c>
      <c r="C24" s="149">
        <v>2540</v>
      </c>
      <c r="D24" s="149">
        <v>661</v>
      </c>
      <c r="E24" s="149">
        <v>34</v>
      </c>
      <c r="F24" s="149">
        <v>8</v>
      </c>
      <c r="G24" s="149">
        <v>18</v>
      </c>
    </row>
    <row r="25" spans="2:7" ht="15" customHeight="1" x14ac:dyDescent="0.2">
      <c r="B25" s="96" t="s">
        <v>31</v>
      </c>
      <c r="C25" s="149">
        <v>2065</v>
      </c>
      <c r="D25" s="149">
        <v>1256</v>
      </c>
      <c r="E25" s="149">
        <v>133</v>
      </c>
      <c r="F25" s="149">
        <v>33</v>
      </c>
      <c r="G25" s="149">
        <v>23</v>
      </c>
    </row>
    <row r="26" spans="2:7" ht="15" customHeight="1" x14ac:dyDescent="0.2">
      <c r="B26" s="61" t="s">
        <v>6</v>
      </c>
      <c r="C26" s="62">
        <v>80553</v>
      </c>
      <c r="D26" s="62">
        <v>36242</v>
      </c>
      <c r="E26" s="62">
        <v>2069</v>
      </c>
      <c r="F26" s="62">
        <v>848</v>
      </c>
      <c r="G26" s="62">
        <v>609</v>
      </c>
    </row>
    <row r="27" spans="2:7" ht="15" customHeight="1" x14ac:dyDescent="0.2">
      <c r="B27" s="60"/>
      <c r="C27" s="60"/>
      <c r="D27" s="60"/>
      <c r="E27" s="60"/>
      <c r="F27" s="60"/>
      <c r="G27" s="60"/>
    </row>
    <row r="28" spans="2:7" ht="15" customHeight="1" x14ac:dyDescent="0.2">
      <c r="B28" s="120" t="s">
        <v>105</v>
      </c>
      <c r="C28" s="120"/>
      <c r="D28" s="120"/>
      <c r="E28" s="120"/>
      <c r="F28" s="120"/>
      <c r="G28" s="120"/>
    </row>
    <row r="29" spans="2:7" ht="15" customHeight="1" x14ac:dyDescent="0.2">
      <c r="B29" s="120" t="s">
        <v>220</v>
      </c>
      <c r="C29" s="120"/>
      <c r="D29" s="120"/>
      <c r="E29" s="120"/>
      <c r="F29" s="120"/>
      <c r="G29" s="120"/>
    </row>
    <row r="30" spans="2:7" ht="15" customHeight="1" x14ac:dyDescent="0.2">
      <c r="B30" s="120" t="s">
        <v>127</v>
      </c>
      <c r="C30" s="120"/>
      <c r="D30" s="120"/>
      <c r="E30" s="120"/>
      <c r="F30" s="120"/>
      <c r="G30" s="120"/>
    </row>
    <row r="31" spans="2:7" ht="15" customHeight="1" x14ac:dyDescent="0.2">
      <c r="B31" s="120" t="s">
        <v>221</v>
      </c>
      <c r="C31" s="120"/>
      <c r="D31" s="120"/>
      <c r="E31" s="120"/>
      <c r="F31" s="120"/>
      <c r="G31" s="120"/>
    </row>
    <row r="32" spans="2:7" ht="15" customHeight="1" x14ac:dyDescent="0.2">
      <c r="B32" s="120" t="s">
        <v>128</v>
      </c>
      <c r="C32" s="120"/>
      <c r="D32" s="120"/>
      <c r="E32" s="120"/>
      <c r="F32" s="120"/>
      <c r="G32" s="120"/>
    </row>
    <row r="33" spans="2:7" ht="15" customHeight="1" x14ac:dyDescent="0.2">
      <c r="B33" s="120" t="s">
        <v>222</v>
      </c>
      <c r="C33" s="120"/>
      <c r="D33" s="120"/>
      <c r="E33" s="120"/>
      <c r="F33" s="120"/>
      <c r="G33" s="120"/>
    </row>
    <row r="34" spans="2:7" s="60" customFormat="1" ht="15" customHeight="1" x14ac:dyDescent="0.2">
      <c r="B34" s="120" t="s">
        <v>85</v>
      </c>
      <c r="C34" s="120"/>
      <c r="D34" s="120"/>
      <c r="E34" s="120"/>
      <c r="F34" s="120"/>
      <c r="G34" s="120"/>
    </row>
    <row r="35" spans="2:7" ht="15" customHeight="1" x14ac:dyDescent="0.2">
      <c r="B35" s="120" t="s">
        <v>35</v>
      </c>
      <c r="C35" s="120"/>
      <c r="D35" s="120"/>
      <c r="E35" s="120"/>
      <c r="F35" s="120"/>
      <c r="G35" s="120"/>
    </row>
  </sheetData>
  <mergeCells count="12">
    <mergeCell ref="B32:G32"/>
    <mergeCell ref="B33:G33"/>
    <mergeCell ref="B34:G34"/>
    <mergeCell ref="B35:G35"/>
    <mergeCell ref="B4:G4"/>
    <mergeCell ref="B5:G5"/>
    <mergeCell ref="B6:G6"/>
    <mergeCell ref="D8:G8"/>
    <mergeCell ref="B28:G28"/>
    <mergeCell ref="B29:G29"/>
    <mergeCell ref="B30:G30"/>
    <mergeCell ref="B31:G31"/>
  </mergeCells>
  <hyperlinks>
    <hyperlink ref="B2" location="Inhaltsverzeichnis!A1" display="zurück zum Inhaltsverzeichnis" xr:uid="{05321A64-6973-4405-B1A6-8C4BF5D39FD8}"/>
  </hyperlinks>
  <pageMargins left="0.7" right="0.7" top="0.78740157499999996" bottom="0.78740157499999996" header="0.3" footer="0.3"/>
  <pageSetup paperSize="9" scale="8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035E6-D6F4-47CF-9261-5ADD9199CEC2}">
  <sheetPr>
    <pageSetUpPr fitToPage="1"/>
  </sheetPr>
  <dimension ref="B2:F32"/>
  <sheetViews>
    <sheetView zoomScaleNormal="100" workbookViewId="0"/>
  </sheetViews>
  <sheetFormatPr baseColWidth="10" defaultColWidth="11.42578125" defaultRowHeight="15" customHeight="1" x14ac:dyDescent="0.2"/>
  <cols>
    <col min="1" max="1" width="11.42578125" style="55"/>
    <col min="2" max="2" width="24.7109375" style="55" customWidth="1"/>
    <col min="3" max="3" width="16.7109375" style="55" customWidth="1"/>
    <col min="4" max="4" width="15.7109375" style="55" customWidth="1"/>
    <col min="5" max="5" width="17.28515625" style="55" customWidth="1"/>
    <col min="6" max="6" width="16.42578125" style="55" customWidth="1"/>
    <col min="7" max="16384" width="11.42578125" style="55"/>
  </cols>
  <sheetData>
    <row r="2" spans="2:6" ht="15" customHeight="1" x14ac:dyDescent="0.2">
      <c r="B2" s="15" t="s">
        <v>61</v>
      </c>
    </row>
    <row r="4" spans="2:6" ht="15" customHeight="1" x14ac:dyDescent="0.2">
      <c r="B4" s="129" t="s">
        <v>62</v>
      </c>
      <c r="C4" s="129"/>
      <c r="D4" s="129"/>
      <c r="E4" s="129"/>
      <c r="F4" s="129"/>
    </row>
    <row r="5" spans="2:6" ht="15" customHeight="1" x14ac:dyDescent="0.2">
      <c r="B5" s="129" t="s">
        <v>63</v>
      </c>
      <c r="C5" s="129"/>
      <c r="D5" s="129"/>
      <c r="E5" s="129"/>
      <c r="F5" s="129"/>
    </row>
    <row r="6" spans="2:6" ht="15" customHeight="1" x14ac:dyDescent="0.2">
      <c r="B6" s="130" t="s">
        <v>223</v>
      </c>
      <c r="C6" s="130"/>
      <c r="D6" s="130"/>
      <c r="E6" s="130"/>
      <c r="F6" s="130"/>
    </row>
    <row r="7" spans="2:6" ht="15" customHeight="1" x14ac:dyDescent="0.2">
      <c r="B7" s="57"/>
      <c r="C7" s="57"/>
      <c r="D7" s="58"/>
      <c r="E7" s="58"/>
      <c r="F7" s="58"/>
    </row>
    <row r="8" spans="2:6" ht="15" customHeight="1" x14ac:dyDescent="0.2">
      <c r="B8" s="56"/>
      <c r="D8" s="131" t="s">
        <v>115</v>
      </c>
      <c r="E8" s="132"/>
      <c r="F8" s="133"/>
    </row>
    <row r="9" spans="2:6" ht="60" customHeight="1" x14ac:dyDescent="0.2">
      <c r="B9" s="96" t="s">
        <v>5</v>
      </c>
      <c r="C9" s="97" t="s">
        <v>117</v>
      </c>
      <c r="D9" s="96" t="s">
        <v>15</v>
      </c>
      <c r="E9" s="96" t="s">
        <v>100</v>
      </c>
      <c r="F9" s="96" t="s">
        <v>116</v>
      </c>
    </row>
    <row r="10" spans="2:6" ht="15" customHeight="1" x14ac:dyDescent="0.2">
      <c r="B10" s="96" t="s">
        <v>16</v>
      </c>
      <c r="C10" s="149">
        <v>277</v>
      </c>
      <c r="D10" s="149">
        <v>6095</v>
      </c>
      <c r="E10" s="149">
        <v>5583</v>
      </c>
      <c r="F10" s="149">
        <v>512</v>
      </c>
    </row>
    <row r="11" spans="2:6" ht="15" customHeight="1" x14ac:dyDescent="0.2">
      <c r="B11" s="96" t="s">
        <v>17</v>
      </c>
      <c r="C11" s="149">
        <v>685</v>
      </c>
      <c r="D11" s="149">
        <v>8105</v>
      </c>
      <c r="E11" s="149">
        <v>7347</v>
      </c>
      <c r="F11" s="149">
        <v>758</v>
      </c>
    </row>
    <row r="12" spans="2:6" ht="15" customHeight="1" x14ac:dyDescent="0.2">
      <c r="B12" s="96" t="s">
        <v>18</v>
      </c>
      <c r="C12" s="149">
        <v>185</v>
      </c>
      <c r="D12" s="149">
        <v>1075</v>
      </c>
      <c r="E12" s="149">
        <v>1022</v>
      </c>
      <c r="F12" s="149">
        <v>53</v>
      </c>
    </row>
    <row r="13" spans="2:6" ht="15" customHeight="1" x14ac:dyDescent="0.2">
      <c r="B13" s="96" t="s">
        <v>19</v>
      </c>
      <c r="C13" s="149">
        <v>39</v>
      </c>
      <c r="D13" s="149">
        <v>1786</v>
      </c>
      <c r="E13" s="149">
        <v>1602</v>
      </c>
      <c r="F13" s="149">
        <v>184</v>
      </c>
    </row>
    <row r="14" spans="2:6" ht="15" customHeight="1" x14ac:dyDescent="0.2">
      <c r="B14" s="96" t="s">
        <v>20</v>
      </c>
      <c r="C14" s="149">
        <v>30</v>
      </c>
      <c r="D14" s="149">
        <v>316</v>
      </c>
      <c r="E14" s="149">
        <v>292</v>
      </c>
      <c r="F14" s="149">
        <v>24</v>
      </c>
    </row>
    <row r="15" spans="2:6" ht="15" customHeight="1" x14ac:dyDescent="0.2">
      <c r="B15" s="96" t="s">
        <v>21</v>
      </c>
      <c r="C15" s="149">
        <v>225</v>
      </c>
      <c r="D15" s="149">
        <v>487</v>
      </c>
      <c r="E15" s="149">
        <v>478</v>
      </c>
      <c r="F15" s="149">
        <v>9</v>
      </c>
    </row>
    <row r="16" spans="2:6" ht="15" customHeight="1" x14ac:dyDescent="0.2">
      <c r="B16" s="96" t="s">
        <v>22</v>
      </c>
      <c r="C16" s="149">
        <v>287</v>
      </c>
      <c r="D16" s="149">
        <v>2764</v>
      </c>
      <c r="E16" s="149">
        <v>2431</v>
      </c>
      <c r="F16" s="149">
        <v>333</v>
      </c>
    </row>
    <row r="17" spans="2:6" ht="15" customHeight="1" x14ac:dyDescent="0.2">
      <c r="B17" s="96" t="s">
        <v>23</v>
      </c>
      <c r="C17" s="149">
        <v>39</v>
      </c>
      <c r="D17" s="149">
        <v>833</v>
      </c>
      <c r="E17" s="149">
        <v>745</v>
      </c>
      <c r="F17" s="149">
        <v>88</v>
      </c>
    </row>
    <row r="18" spans="2:6" ht="15" customHeight="1" x14ac:dyDescent="0.2">
      <c r="B18" s="96" t="s">
        <v>24</v>
      </c>
      <c r="C18" s="149">
        <v>558</v>
      </c>
      <c r="D18" s="149">
        <v>4595</v>
      </c>
      <c r="E18" s="149">
        <v>4159</v>
      </c>
      <c r="F18" s="149">
        <v>436</v>
      </c>
    </row>
    <row r="19" spans="2:6" ht="15" customHeight="1" x14ac:dyDescent="0.2">
      <c r="B19" s="96" t="s">
        <v>25</v>
      </c>
      <c r="C19" s="149">
        <v>1189</v>
      </c>
      <c r="D19" s="149">
        <v>10497</v>
      </c>
      <c r="E19" s="149">
        <v>9659</v>
      </c>
      <c r="F19" s="149">
        <v>838</v>
      </c>
    </row>
    <row r="20" spans="2:6" ht="15" customHeight="1" x14ac:dyDescent="0.2">
      <c r="B20" s="96" t="s">
        <v>26</v>
      </c>
      <c r="C20" s="149">
        <v>258</v>
      </c>
      <c r="D20" s="149">
        <v>2947</v>
      </c>
      <c r="E20" s="149">
        <v>2736</v>
      </c>
      <c r="F20" s="149">
        <v>211</v>
      </c>
    </row>
    <row r="21" spans="2:6" ht="15" customHeight="1" x14ac:dyDescent="0.2">
      <c r="B21" s="96" t="s">
        <v>27</v>
      </c>
      <c r="C21" s="149">
        <v>193</v>
      </c>
      <c r="D21" s="149">
        <v>256</v>
      </c>
      <c r="E21" s="149">
        <v>233</v>
      </c>
      <c r="F21" s="149">
        <v>23</v>
      </c>
    </row>
    <row r="22" spans="2:6" ht="15" customHeight="1" x14ac:dyDescent="0.2">
      <c r="B22" s="96" t="s">
        <v>28</v>
      </c>
      <c r="C22" s="149">
        <v>87</v>
      </c>
      <c r="D22" s="149">
        <v>1719</v>
      </c>
      <c r="E22" s="149">
        <v>1478</v>
      </c>
      <c r="F22" s="149">
        <v>241</v>
      </c>
    </row>
    <row r="23" spans="2:6" ht="15" customHeight="1" x14ac:dyDescent="0.2">
      <c r="B23" s="96" t="s">
        <v>29</v>
      </c>
      <c r="C23" s="149">
        <v>57</v>
      </c>
      <c r="D23" s="149">
        <v>1092</v>
      </c>
      <c r="E23" s="149">
        <v>1002</v>
      </c>
      <c r="F23" s="149">
        <v>90</v>
      </c>
    </row>
    <row r="24" spans="2:6" ht="15" customHeight="1" x14ac:dyDescent="0.2">
      <c r="B24" s="96" t="s">
        <v>30</v>
      </c>
      <c r="C24" s="149">
        <v>62</v>
      </c>
      <c r="D24" s="149">
        <v>1682</v>
      </c>
      <c r="E24" s="149">
        <v>1589</v>
      </c>
      <c r="F24" s="149">
        <v>93</v>
      </c>
    </row>
    <row r="25" spans="2:6" ht="15" customHeight="1" x14ac:dyDescent="0.2">
      <c r="B25" s="96" t="s">
        <v>31</v>
      </c>
      <c r="C25" s="149">
        <v>52</v>
      </c>
      <c r="D25" s="149">
        <v>1210</v>
      </c>
      <c r="E25" s="149">
        <v>1053</v>
      </c>
      <c r="F25" s="149">
        <v>157</v>
      </c>
    </row>
    <row r="26" spans="2:6" ht="15" customHeight="1" x14ac:dyDescent="0.2">
      <c r="B26" s="61" t="s">
        <v>6</v>
      </c>
      <c r="C26" s="62">
        <v>4223</v>
      </c>
      <c r="D26" s="62">
        <v>45459</v>
      </c>
      <c r="E26" s="62">
        <v>41409</v>
      </c>
      <c r="F26" s="62">
        <v>4050</v>
      </c>
    </row>
    <row r="27" spans="2:6" ht="15" customHeight="1" x14ac:dyDescent="0.2">
      <c r="B27" s="60"/>
      <c r="C27" s="60"/>
      <c r="D27" s="60"/>
      <c r="E27" s="60"/>
      <c r="F27" s="60"/>
    </row>
    <row r="28" spans="2:6" ht="15" customHeight="1" x14ac:dyDescent="0.2">
      <c r="B28" s="134" t="s">
        <v>224</v>
      </c>
      <c r="C28" s="134"/>
      <c r="D28" s="134"/>
      <c r="E28" s="134"/>
      <c r="F28" s="134"/>
    </row>
    <row r="29" spans="2:6" ht="15" customHeight="1" x14ac:dyDescent="0.2">
      <c r="B29" s="134" t="s">
        <v>225</v>
      </c>
      <c r="C29" s="134"/>
      <c r="D29" s="134"/>
      <c r="E29" s="134"/>
      <c r="F29" s="134"/>
    </row>
    <row r="30" spans="2:6" ht="15" customHeight="1" x14ac:dyDescent="0.2">
      <c r="B30" s="134" t="s">
        <v>226</v>
      </c>
      <c r="C30" s="134"/>
      <c r="D30" s="134"/>
      <c r="E30" s="134"/>
      <c r="F30" s="134"/>
    </row>
    <row r="31" spans="2:6" s="60" customFormat="1" ht="15" customHeight="1" x14ac:dyDescent="0.2">
      <c r="B31" s="120" t="s">
        <v>85</v>
      </c>
      <c r="C31" s="120"/>
      <c r="D31" s="120"/>
      <c r="E31" s="120"/>
      <c r="F31" s="120"/>
    </row>
    <row r="32" spans="2:6" ht="15" customHeight="1" x14ac:dyDescent="0.2">
      <c r="B32" s="120" t="s">
        <v>35</v>
      </c>
      <c r="C32" s="120"/>
      <c r="D32" s="120"/>
      <c r="E32" s="120"/>
      <c r="F32" s="120"/>
    </row>
  </sheetData>
  <mergeCells count="9">
    <mergeCell ref="B32:F32"/>
    <mergeCell ref="B4:F4"/>
    <mergeCell ref="B5:F5"/>
    <mergeCell ref="B6:F6"/>
    <mergeCell ref="D8:F8"/>
    <mergeCell ref="B28:F28"/>
    <mergeCell ref="B29:F29"/>
    <mergeCell ref="B30:F30"/>
    <mergeCell ref="B31:F31"/>
  </mergeCells>
  <hyperlinks>
    <hyperlink ref="B2" location="Inhaltsverzeichnis!A1" display="zurück zum Inhaltsverzeichnis" xr:uid="{6633B792-F27E-477B-BAE9-9309CCCB3598}"/>
  </hyperlinks>
  <pageMargins left="0.7" right="0.7" top="0.78740157499999996" bottom="0.78740157499999996" header="0.3" footer="0.3"/>
  <pageSetup paperSize="9" scale="8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15B47-758F-4FC8-B9F8-97EC248DE506}">
  <dimension ref="B2:D33"/>
  <sheetViews>
    <sheetView zoomScaleNormal="100" workbookViewId="0"/>
  </sheetViews>
  <sheetFormatPr baseColWidth="10" defaultColWidth="11.42578125" defaultRowHeight="15" customHeight="1" x14ac:dyDescent="0.2"/>
  <cols>
    <col min="1" max="1" width="11.42578125" style="55"/>
    <col min="2" max="2" width="24.7109375" style="55" customWidth="1"/>
    <col min="3" max="4" width="14.28515625" style="55" customWidth="1"/>
    <col min="5" max="16384" width="11.42578125" style="55"/>
  </cols>
  <sheetData>
    <row r="2" spans="2:4" ht="15" customHeight="1" x14ac:dyDescent="0.2">
      <c r="B2" s="15" t="s">
        <v>61</v>
      </c>
    </row>
    <row r="4" spans="2:4" ht="15" customHeight="1" x14ac:dyDescent="0.2">
      <c r="B4" s="129" t="s">
        <v>62</v>
      </c>
      <c r="C4" s="129"/>
      <c r="D4" s="129"/>
    </row>
    <row r="5" spans="2:4" ht="15" customHeight="1" x14ac:dyDescent="0.2">
      <c r="B5" s="129" t="s">
        <v>63</v>
      </c>
      <c r="C5" s="129"/>
      <c r="D5" s="129"/>
    </row>
    <row r="6" spans="2:4" ht="45" customHeight="1" x14ac:dyDescent="0.2">
      <c r="B6" s="130" t="s">
        <v>227</v>
      </c>
      <c r="C6" s="130"/>
      <c r="D6" s="130"/>
    </row>
    <row r="7" spans="2:4" ht="15" customHeight="1" x14ac:dyDescent="0.2">
      <c r="B7" s="57"/>
      <c r="C7" s="58"/>
      <c r="D7" s="58"/>
    </row>
    <row r="8" spans="2:4" ht="30" customHeight="1" x14ac:dyDescent="0.2">
      <c r="B8" s="56"/>
      <c r="C8" s="136" t="s">
        <v>122</v>
      </c>
      <c r="D8" s="137"/>
    </row>
    <row r="9" spans="2:4" ht="45" customHeight="1" x14ac:dyDescent="0.2">
      <c r="B9" s="98" t="s">
        <v>5</v>
      </c>
      <c r="C9" s="98" t="s">
        <v>6</v>
      </c>
      <c r="D9" s="98" t="s">
        <v>101</v>
      </c>
    </row>
    <row r="10" spans="2:4" ht="15" customHeight="1" x14ac:dyDescent="0.2">
      <c r="B10" s="98" t="s">
        <v>16</v>
      </c>
      <c r="C10" s="149">
        <v>86145</v>
      </c>
      <c r="D10" s="149">
        <v>90</v>
      </c>
    </row>
    <row r="11" spans="2:4" ht="15" customHeight="1" x14ac:dyDescent="0.2">
      <c r="B11" s="98" t="s">
        <v>17</v>
      </c>
      <c r="C11" s="149">
        <v>61091</v>
      </c>
      <c r="D11" s="149">
        <v>79</v>
      </c>
    </row>
    <row r="12" spans="2:4" ht="15" customHeight="1" x14ac:dyDescent="0.2">
      <c r="B12" s="98" t="s">
        <v>18</v>
      </c>
      <c r="C12" s="149">
        <v>13695</v>
      </c>
      <c r="D12" s="149">
        <v>37</v>
      </c>
    </row>
    <row r="13" spans="2:4" ht="15" customHeight="1" x14ac:dyDescent="0.2">
      <c r="B13" s="98" t="s">
        <v>19</v>
      </c>
      <c r="C13" s="149">
        <v>7104</v>
      </c>
      <c r="D13" s="149">
        <v>13</v>
      </c>
    </row>
    <row r="14" spans="2:4" ht="15" customHeight="1" x14ac:dyDescent="0.2">
      <c r="B14" s="98" t="s">
        <v>20</v>
      </c>
      <c r="C14" s="149">
        <v>1608</v>
      </c>
      <c r="D14" s="149">
        <v>4</v>
      </c>
    </row>
    <row r="15" spans="2:4" ht="15" customHeight="1" x14ac:dyDescent="0.2">
      <c r="B15" s="98" t="s">
        <v>21</v>
      </c>
      <c r="C15" s="149">
        <v>5960</v>
      </c>
      <c r="D15" s="149">
        <v>15</v>
      </c>
    </row>
    <row r="16" spans="2:4" ht="15" customHeight="1" x14ac:dyDescent="0.2">
      <c r="B16" s="98" t="s">
        <v>22</v>
      </c>
      <c r="C16" s="149">
        <v>16254</v>
      </c>
      <c r="D16" s="149">
        <v>39</v>
      </c>
    </row>
    <row r="17" spans="2:4" ht="15" customHeight="1" x14ac:dyDescent="0.2">
      <c r="B17" s="98" t="s">
        <v>23</v>
      </c>
      <c r="C17" s="149">
        <v>9592</v>
      </c>
      <c r="D17" s="149">
        <v>9</v>
      </c>
    </row>
    <row r="18" spans="2:4" ht="15" customHeight="1" x14ac:dyDescent="0.2">
      <c r="B18" s="98" t="s">
        <v>24</v>
      </c>
      <c r="C18" s="149">
        <v>33777</v>
      </c>
      <c r="D18" s="149">
        <v>60</v>
      </c>
    </row>
    <row r="19" spans="2:4" ht="15" customHeight="1" x14ac:dyDescent="0.2">
      <c r="B19" s="98" t="s">
        <v>25</v>
      </c>
      <c r="C19" s="149">
        <v>121652</v>
      </c>
      <c r="D19" s="149">
        <v>128</v>
      </c>
    </row>
    <row r="20" spans="2:4" ht="15" customHeight="1" x14ac:dyDescent="0.2">
      <c r="B20" s="98" t="s">
        <v>26</v>
      </c>
      <c r="C20" s="149">
        <v>16689</v>
      </c>
      <c r="D20" s="149">
        <v>25</v>
      </c>
    </row>
    <row r="21" spans="2:4" ht="15" customHeight="1" x14ac:dyDescent="0.2">
      <c r="B21" s="98" t="s">
        <v>27</v>
      </c>
      <c r="C21" s="149">
        <v>1383</v>
      </c>
      <c r="D21" s="149">
        <v>11</v>
      </c>
    </row>
    <row r="22" spans="2:4" ht="15" customHeight="1" x14ac:dyDescent="0.2">
      <c r="B22" s="98" t="s">
        <v>28</v>
      </c>
      <c r="C22" s="149">
        <v>9141</v>
      </c>
      <c r="D22" s="149">
        <v>19</v>
      </c>
    </row>
    <row r="23" spans="2:4" ht="15" customHeight="1" x14ac:dyDescent="0.2">
      <c r="B23" s="98" t="s">
        <v>29</v>
      </c>
      <c r="C23" s="149">
        <v>5694</v>
      </c>
      <c r="D23" s="149">
        <v>13</v>
      </c>
    </row>
    <row r="24" spans="2:4" ht="15" customHeight="1" x14ac:dyDescent="0.2">
      <c r="B24" s="98" t="s">
        <v>30</v>
      </c>
      <c r="C24" s="149">
        <v>13178</v>
      </c>
      <c r="D24" s="149">
        <v>18</v>
      </c>
    </row>
    <row r="25" spans="2:4" ht="15" customHeight="1" x14ac:dyDescent="0.2">
      <c r="B25" s="98" t="s">
        <v>31</v>
      </c>
      <c r="C25" s="149">
        <v>3433</v>
      </c>
      <c r="D25" s="149">
        <v>10</v>
      </c>
    </row>
    <row r="26" spans="2:4" ht="15" customHeight="1" x14ac:dyDescent="0.2">
      <c r="B26" s="61" t="s">
        <v>6</v>
      </c>
      <c r="C26" s="62">
        <v>406396</v>
      </c>
      <c r="D26" s="62">
        <v>570</v>
      </c>
    </row>
    <row r="27" spans="2:4" ht="15" customHeight="1" x14ac:dyDescent="0.2">
      <c r="B27" s="60"/>
      <c r="C27" s="60"/>
      <c r="D27" s="60"/>
    </row>
    <row r="28" spans="2:4" ht="15" customHeight="1" x14ac:dyDescent="0.2">
      <c r="B28" s="138" t="s">
        <v>131</v>
      </c>
      <c r="C28" s="138"/>
      <c r="D28" s="138"/>
    </row>
    <row r="29" spans="2:4" ht="15" customHeight="1" x14ac:dyDescent="0.2">
      <c r="B29" s="138" t="s">
        <v>132</v>
      </c>
      <c r="C29" s="138"/>
      <c r="D29" s="138"/>
    </row>
    <row r="30" spans="2:4" ht="15" customHeight="1" x14ac:dyDescent="0.2">
      <c r="B30" s="138" t="s">
        <v>221</v>
      </c>
      <c r="C30" s="138"/>
      <c r="D30" s="138"/>
    </row>
    <row r="31" spans="2:4" s="60" customFormat="1" ht="15" customHeight="1" x14ac:dyDescent="0.2">
      <c r="B31" s="135" t="s">
        <v>129</v>
      </c>
      <c r="C31" s="135"/>
      <c r="D31" s="135"/>
    </row>
    <row r="32" spans="2:4" s="60" customFormat="1" ht="15" customHeight="1" x14ac:dyDescent="0.2">
      <c r="B32" s="135" t="s">
        <v>130</v>
      </c>
      <c r="C32" s="135"/>
      <c r="D32" s="135"/>
    </row>
    <row r="33" spans="2:4" ht="15" customHeight="1" x14ac:dyDescent="0.2">
      <c r="B33" s="135" t="s">
        <v>35</v>
      </c>
      <c r="C33" s="135"/>
      <c r="D33" s="135"/>
    </row>
  </sheetData>
  <mergeCells count="10">
    <mergeCell ref="B32:D32"/>
    <mergeCell ref="B33:D33"/>
    <mergeCell ref="B4:D4"/>
    <mergeCell ref="B5:D5"/>
    <mergeCell ref="B6:D6"/>
    <mergeCell ref="C8:D8"/>
    <mergeCell ref="B28:D28"/>
    <mergeCell ref="B29:D29"/>
    <mergeCell ref="B30:D30"/>
    <mergeCell ref="B31:D31"/>
  </mergeCells>
  <hyperlinks>
    <hyperlink ref="B2" location="Inhaltsverzeichnis!A1" display="zurück zum Inhaltsverzeichnis" xr:uid="{B77B4367-7390-449C-B159-F2AF2D458E5A}"/>
  </hyperlink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BC18-EA25-498B-B8E5-8E7676E43C01}">
  <dimension ref="B2:D30"/>
  <sheetViews>
    <sheetView zoomScaleNormal="100" workbookViewId="0"/>
  </sheetViews>
  <sheetFormatPr baseColWidth="10" defaultColWidth="11.42578125" defaultRowHeight="15" customHeight="1" x14ac:dyDescent="0.2"/>
  <cols>
    <col min="1" max="1" width="11.42578125" style="55"/>
    <col min="2" max="2" width="24.7109375" style="55" customWidth="1"/>
    <col min="3" max="3" width="23.42578125" style="55" customWidth="1"/>
    <col min="4" max="4" width="14.28515625" style="55" customWidth="1"/>
    <col min="5" max="16384" width="11.42578125" style="55"/>
  </cols>
  <sheetData>
    <row r="2" spans="2:4" ht="15" customHeight="1" x14ac:dyDescent="0.2">
      <c r="B2" s="15" t="s">
        <v>61</v>
      </c>
    </row>
    <row r="4" spans="2:4" ht="15" customHeight="1" x14ac:dyDescent="0.2">
      <c r="B4" s="129" t="s">
        <v>62</v>
      </c>
      <c r="C4" s="129"/>
      <c r="D4" s="129"/>
    </row>
    <row r="5" spans="2:4" ht="15" customHeight="1" x14ac:dyDescent="0.2">
      <c r="B5" s="129" t="s">
        <v>63</v>
      </c>
      <c r="C5" s="129"/>
      <c r="D5" s="129"/>
    </row>
    <row r="6" spans="2:4" ht="30" customHeight="1" x14ac:dyDescent="0.2">
      <c r="B6" s="130" t="s">
        <v>228</v>
      </c>
      <c r="C6" s="130"/>
      <c r="D6" s="139"/>
    </row>
    <row r="7" spans="2:4" ht="15" customHeight="1" x14ac:dyDescent="0.2">
      <c r="B7" s="57"/>
      <c r="C7" s="58"/>
      <c r="D7" s="58"/>
    </row>
    <row r="8" spans="2:4" ht="15" customHeight="1" x14ac:dyDescent="0.2">
      <c r="B8" s="56"/>
      <c r="D8" s="59"/>
    </row>
    <row r="9" spans="2:4" ht="30" customHeight="1" x14ac:dyDescent="0.2">
      <c r="B9" s="98" t="s">
        <v>5</v>
      </c>
      <c r="C9" s="99" t="s">
        <v>110</v>
      </c>
      <c r="D9" s="98" t="s">
        <v>135</v>
      </c>
    </row>
    <row r="10" spans="2:4" ht="15" customHeight="1" x14ac:dyDescent="0.2">
      <c r="B10" s="98" t="s">
        <v>16</v>
      </c>
      <c r="C10" s="149">
        <v>50774</v>
      </c>
      <c r="D10" s="149">
        <v>170</v>
      </c>
    </row>
    <row r="11" spans="2:4" ht="15" customHeight="1" x14ac:dyDescent="0.2">
      <c r="B11" s="98" t="s">
        <v>17</v>
      </c>
      <c r="C11" s="149">
        <v>18088</v>
      </c>
      <c r="D11" s="149">
        <v>234</v>
      </c>
    </row>
    <row r="12" spans="2:4" ht="15" customHeight="1" x14ac:dyDescent="0.2">
      <c r="B12" s="98" t="s">
        <v>18</v>
      </c>
      <c r="C12" s="149">
        <v>33035</v>
      </c>
      <c r="D12" s="149">
        <v>273</v>
      </c>
    </row>
    <row r="13" spans="2:4" ht="15" customHeight="1" x14ac:dyDescent="0.2">
      <c r="B13" s="98" t="s">
        <v>19</v>
      </c>
      <c r="C13" s="149">
        <v>6336</v>
      </c>
      <c r="D13" s="149">
        <v>732</v>
      </c>
    </row>
    <row r="14" spans="2:4" ht="15" customHeight="1" x14ac:dyDescent="0.2">
      <c r="B14" s="98" t="s">
        <v>20</v>
      </c>
      <c r="C14" s="149">
        <v>3203</v>
      </c>
      <c r="D14" s="149">
        <v>18</v>
      </c>
    </row>
    <row r="15" spans="2:4" ht="15" customHeight="1" x14ac:dyDescent="0.2">
      <c r="B15" s="98" t="s">
        <v>21</v>
      </c>
      <c r="C15" s="149">
        <v>16921</v>
      </c>
      <c r="D15" s="149">
        <v>101</v>
      </c>
    </row>
    <row r="16" spans="2:4" ht="15" customHeight="1" x14ac:dyDescent="0.2">
      <c r="B16" s="98" t="s">
        <v>22</v>
      </c>
      <c r="C16" s="149">
        <v>28818</v>
      </c>
      <c r="D16" s="149">
        <v>4</v>
      </c>
    </row>
    <row r="17" spans="2:4" ht="15" customHeight="1" x14ac:dyDescent="0.2">
      <c r="B17" s="98" t="s">
        <v>23</v>
      </c>
      <c r="C17" s="149">
        <v>4797</v>
      </c>
      <c r="D17" s="149">
        <v>503</v>
      </c>
    </row>
    <row r="18" spans="2:4" ht="15" customHeight="1" x14ac:dyDescent="0.2">
      <c r="B18" s="98" t="s">
        <v>24</v>
      </c>
      <c r="C18" s="149">
        <v>31707</v>
      </c>
      <c r="D18" s="149">
        <v>338</v>
      </c>
    </row>
    <row r="19" spans="2:4" ht="15" customHeight="1" x14ac:dyDescent="0.2">
      <c r="B19" s="98" t="s">
        <v>25</v>
      </c>
      <c r="C19" s="149">
        <v>81099</v>
      </c>
      <c r="D19" s="149">
        <v>1204</v>
      </c>
    </row>
    <row r="20" spans="2:4" ht="15" customHeight="1" x14ac:dyDescent="0.2">
      <c r="B20" s="98" t="s">
        <v>26</v>
      </c>
      <c r="C20" s="149">
        <v>3699</v>
      </c>
      <c r="D20" s="149">
        <v>58</v>
      </c>
    </row>
    <row r="21" spans="2:4" ht="15" customHeight="1" x14ac:dyDescent="0.2">
      <c r="B21" s="98" t="s">
        <v>27</v>
      </c>
      <c r="C21" s="149">
        <v>2126</v>
      </c>
      <c r="D21" s="149" t="s">
        <v>0</v>
      </c>
    </row>
    <row r="22" spans="2:4" ht="15" customHeight="1" x14ac:dyDescent="0.2">
      <c r="B22" s="98" t="s">
        <v>28</v>
      </c>
      <c r="C22" s="149">
        <v>25189</v>
      </c>
      <c r="D22" s="149">
        <v>513</v>
      </c>
    </row>
    <row r="23" spans="2:4" ht="15" customHeight="1" x14ac:dyDescent="0.2">
      <c r="B23" s="98" t="s">
        <v>29</v>
      </c>
      <c r="C23" s="149">
        <v>2359</v>
      </c>
      <c r="D23" s="149">
        <v>132</v>
      </c>
    </row>
    <row r="24" spans="2:4" ht="15" customHeight="1" x14ac:dyDescent="0.2">
      <c r="B24" s="98" t="s">
        <v>30</v>
      </c>
      <c r="C24" s="149">
        <v>7906</v>
      </c>
      <c r="D24" s="149">
        <v>195</v>
      </c>
    </row>
    <row r="25" spans="2:4" ht="15" customHeight="1" x14ac:dyDescent="0.2">
      <c r="B25" s="98" t="s">
        <v>31</v>
      </c>
      <c r="C25" s="149">
        <v>5808</v>
      </c>
      <c r="D25" s="149">
        <v>111</v>
      </c>
    </row>
    <row r="26" spans="2:4" ht="15" customHeight="1" x14ac:dyDescent="0.2">
      <c r="B26" s="100" t="s">
        <v>6</v>
      </c>
      <c r="C26" s="62">
        <v>321865</v>
      </c>
      <c r="D26" s="62">
        <v>4586</v>
      </c>
    </row>
    <row r="27" spans="2:4" ht="15" customHeight="1" x14ac:dyDescent="0.2">
      <c r="B27" s="60"/>
      <c r="C27" s="60"/>
      <c r="D27" s="60"/>
    </row>
    <row r="28" spans="2:4" s="60" customFormat="1" ht="15" customHeight="1" x14ac:dyDescent="0.2">
      <c r="B28" s="150" t="s">
        <v>244</v>
      </c>
      <c r="C28" s="151"/>
      <c r="D28" s="151"/>
    </row>
    <row r="29" spans="2:4" s="60" customFormat="1" ht="15" customHeight="1" x14ac:dyDescent="0.2">
      <c r="B29" s="135" t="s">
        <v>245</v>
      </c>
      <c r="C29" s="152"/>
      <c r="D29" s="152"/>
    </row>
    <row r="30" spans="2:4" ht="15" customHeight="1" x14ac:dyDescent="0.2">
      <c r="B30" s="150" t="s">
        <v>35</v>
      </c>
      <c r="C30" s="153"/>
      <c r="D30" s="153"/>
    </row>
  </sheetData>
  <mergeCells count="6">
    <mergeCell ref="B6:D6"/>
    <mergeCell ref="B4:D4"/>
    <mergeCell ref="B5:D5"/>
    <mergeCell ref="B28:D28"/>
    <mergeCell ref="B29:D29"/>
    <mergeCell ref="B30:D30"/>
  </mergeCells>
  <hyperlinks>
    <hyperlink ref="B2" location="Inhaltsverzeichnis!A1" display="zurück zum Inhaltsverzeichnis" xr:uid="{6D16FC5E-3701-46A5-8E72-2C800C5305A6}"/>
  </hyperlink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C633E-8C93-4620-9D60-7FFF6667ED36}">
  <dimension ref="B1:S30"/>
  <sheetViews>
    <sheetView showGridLines="0" workbookViewId="0"/>
  </sheetViews>
  <sheetFormatPr baseColWidth="10" defaultRowHeight="12.75" x14ac:dyDescent="0.2"/>
  <cols>
    <col min="1" max="1" width="11.42578125" style="20"/>
    <col min="2" max="2" width="25.28515625" style="20" customWidth="1"/>
    <col min="3" max="16384" width="11.42578125" style="20"/>
  </cols>
  <sheetData>
    <row r="1" spans="2:19" ht="15" customHeight="1" x14ac:dyDescent="0.2"/>
    <row r="2" spans="2:19" ht="15" customHeight="1" x14ac:dyDescent="0.2">
      <c r="B2" s="14" t="s">
        <v>61</v>
      </c>
    </row>
    <row r="3" spans="2:19" ht="15" customHeight="1" x14ac:dyDescent="0.2"/>
    <row r="4" spans="2:19" ht="15" customHeight="1" x14ac:dyDescent="0.2">
      <c r="B4" s="103" t="s">
        <v>62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</row>
    <row r="5" spans="2:19" ht="15" customHeight="1" x14ac:dyDescent="0.2">
      <c r="B5" s="103" t="s">
        <v>63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2:19" ht="15" customHeight="1" x14ac:dyDescent="0.2">
      <c r="B6" s="111" t="s">
        <v>229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</row>
    <row r="7" spans="2:19" ht="15" customHeight="1" x14ac:dyDescent="0.2"/>
    <row r="8" spans="2:19" ht="15" customHeight="1" x14ac:dyDescent="0.2"/>
    <row r="9" spans="2:19" ht="15" customHeight="1" x14ac:dyDescent="0.2">
      <c r="B9" s="38"/>
      <c r="C9" s="140" t="s">
        <v>203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2"/>
      <c r="S9" s="38"/>
    </row>
    <row r="10" spans="2:19" ht="45" customHeight="1" x14ac:dyDescent="0.2">
      <c r="B10" s="67" t="s">
        <v>230</v>
      </c>
      <c r="C10" s="67" t="s">
        <v>16</v>
      </c>
      <c r="D10" s="67" t="s">
        <v>17</v>
      </c>
      <c r="E10" s="67" t="s">
        <v>18</v>
      </c>
      <c r="F10" s="67" t="s">
        <v>19</v>
      </c>
      <c r="G10" s="67" t="s">
        <v>20</v>
      </c>
      <c r="H10" s="67" t="s">
        <v>21</v>
      </c>
      <c r="I10" s="67" t="s">
        <v>22</v>
      </c>
      <c r="J10" s="67" t="s">
        <v>23</v>
      </c>
      <c r="K10" s="67" t="s">
        <v>243</v>
      </c>
      <c r="L10" s="67" t="s">
        <v>25</v>
      </c>
      <c r="M10" s="67" t="s">
        <v>26</v>
      </c>
      <c r="N10" s="67" t="s">
        <v>27</v>
      </c>
      <c r="O10" s="67" t="s">
        <v>28</v>
      </c>
      <c r="P10" s="67" t="s">
        <v>29</v>
      </c>
      <c r="Q10" s="67" t="s">
        <v>30</v>
      </c>
      <c r="R10" s="67" t="s">
        <v>31</v>
      </c>
      <c r="S10" s="67" t="s">
        <v>6</v>
      </c>
    </row>
    <row r="11" spans="2:19" ht="30" customHeight="1" x14ac:dyDescent="0.2">
      <c r="B11" s="67" t="s">
        <v>231</v>
      </c>
      <c r="C11" s="147">
        <v>79657</v>
      </c>
      <c r="D11" s="147">
        <v>66522</v>
      </c>
      <c r="E11" s="147">
        <v>27971</v>
      </c>
      <c r="F11" s="147">
        <v>27700</v>
      </c>
      <c r="G11" s="147">
        <v>4024</v>
      </c>
      <c r="H11" s="147">
        <v>17943</v>
      </c>
      <c r="I11" s="147">
        <v>34127</v>
      </c>
      <c r="J11" s="147">
        <v>20613</v>
      </c>
      <c r="K11" s="147">
        <v>60869</v>
      </c>
      <c r="L11" s="147">
        <v>131158</v>
      </c>
      <c r="M11" s="147">
        <v>10967</v>
      </c>
      <c r="N11" s="147">
        <v>9997</v>
      </c>
      <c r="O11" s="147">
        <v>37559</v>
      </c>
      <c r="P11" s="147">
        <v>15109</v>
      </c>
      <c r="Q11" s="147">
        <v>18192</v>
      </c>
      <c r="R11" s="147">
        <v>14789</v>
      </c>
      <c r="S11" s="147">
        <v>577197</v>
      </c>
    </row>
    <row r="12" spans="2:19" ht="15" customHeight="1" x14ac:dyDescent="0.2">
      <c r="B12" s="67" t="s">
        <v>39</v>
      </c>
      <c r="C12" s="147">
        <v>3159</v>
      </c>
      <c r="D12" s="147">
        <v>2032</v>
      </c>
      <c r="E12" s="147">
        <v>441</v>
      </c>
      <c r="F12" s="147">
        <v>1621</v>
      </c>
      <c r="G12" s="147">
        <v>72</v>
      </c>
      <c r="H12" s="147">
        <v>449</v>
      </c>
      <c r="I12" s="147">
        <v>1251</v>
      </c>
      <c r="J12" s="147">
        <v>878</v>
      </c>
      <c r="K12" s="147">
        <v>2832</v>
      </c>
      <c r="L12" s="147">
        <v>3300</v>
      </c>
      <c r="M12" s="147">
        <v>166</v>
      </c>
      <c r="N12" s="147">
        <v>305</v>
      </c>
      <c r="O12" s="147">
        <v>1393</v>
      </c>
      <c r="P12" s="147">
        <v>709</v>
      </c>
      <c r="Q12" s="147">
        <v>712</v>
      </c>
      <c r="R12" s="147">
        <v>554</v>
      </c>
      <c r="S12" s="147">
        <v>19874</v>
      </c>
    </row>
    <row r="13" spans="2:19" ht="15" customHeight="1" x14ac:dyDescent="0.2">
      <c r="B13" s="67" t="s">
        <v>232</v>
      </c>
      <c r="C13" s="147">
        <v>52233</v>
      </c>
      <c r="D13" s="147">
        <v>44032</v>
      </c>
      <c r="E13" s="147">
        <v>17627</v>
      </c>
      <c r="F13" s="147">
        <v>17224</v>
      </c>
      <c r="G13" s="147">
        <v>2603</v>
      </c>
      <c r="H13" s="147">
        <v>11915</v>
      </c>
      <c r="I13" s="147">
        <v>22584</v>
      </c>
      <c r="J13" s="147">
        <v>12070</v>
      </c>
      <c r="K13" s="147">
        <v>37678</v>
      </c>
      <c r="L13" s="147">
        <v>87537</v>
      </c>
      <c r="M13" s="147">
        <v>7260</v>
      </c>
      <c r="N13" s="147">
        <v>6645</v>
      </c>
      <c r="O13" s="147">
        <v>24636</v>
      </c>
      <c r="P13" s="147">
        <v>9344</v>
      </c>
      <c r="Q13" s="147">
        <v>11945</v>
      </c>
      <c r="R13" s="147">
        <v>9635</v>
      </c>
      <c r="S13" s="147">
        <v>374968</v>
      </c>
    </row>
    <row r="14" spans="2:19" ht="15" customHeight="1" x14ac:dyDescent="0.2">
      <c r="B14" s="67" t="s">
        <v>233</v>
      </c>
      <c r="C14" s="147">
        <v>15616</v>
      </c>
      <c r="D14" s="147">
        <v>13156</v>
      </c>
      <c r="E14" s="147">
        <v>5752</v>
      </c>
      <c r="F14" s="147">
        <v>5491</v>
      </c>
      <c r="G14" s="147">
        <v>852</v>
      </c>
      <c r="H14" s="147">
        <v>3379</v>
      </c>
      <c r="I14" s="147">
        <v>6737</v>
      </c>
      <c r="J14" s="147">
        <v>4509</v>
      </c>
      <c r="K14" s="147">
        <v>12513</v>
      </c>
      <c r="L14" s="147">
        <v>25689</v>
      </c>
      <c r="M14" s="147">
        <v>2207</v>
      </c>
      <c r="N14" s="147">
        <v>2048</v>
      </c>
      <c r="O14" s="147">
        <v>7330</v>
      </c>
      <c r="P14" s="147">
        <v>3100</v>
      </c>
      <c r="Q14" s="147">
        <v>3675</v>
      </c>
      <c r="R14" s="147">
        <v>2990</v>
      </c>
      <c r="S14" s="147">
        <v>115044</v>
      </c>
    </row>
    <row r="15" spans="2:19" ht="15" customHeight="1" x14ac:dyDescent="0.2">
      <c r="B15" s="95" t="s">
        <v>234</v>
      </c>
      <c r="C15" s="147">
        <v>7099</v>
      </c>
      <c r="D15" s="147">
        <v>6034</v>
      </c>
      <c r="E15" s="147">
        <v>3121</v>
      </c>
      <c r="F15" s="147">
        <v>2788</v>
      </c>
      <c r="G15" s="147">
        <v>382</v>
      </c>
      <c r="H15" s="147">
        <v>1665</v>
      </c>
      <c r="I15" s="147">
        <v>2952</v>
      </c>
      <c r="J15" s="147">
        <v>2541</v>
      </c>
      <c r="K15" s="147">
        <v>6318</v>
      </c>
      <c r="L15" s="147">
        <v>11767</v>
      </c>
      <c r="M15" s="147">
        <v>1057</v>
      </c>
      <c r="N15" s="147">
        <v>858</v>
      </c>
      <c r="O15" s="147">
        <v>3459</v>
      </c>
      <c r="P15" s="147">
        <v>1577</v>
      </c>
      <c r="Q15" s="147">
        <v>1530</v>
      </c>
      <c r="R15" s="147">
        <v>1328</v>
      </c>
      <c r="S15" s="147">
        <v>54476</v>
      </c>
    </row>
    <row r="16" spans="2:19" ht="15" customHeight="1" x14ac:dyDescent="0.2">
      <c r="B16" s="67" t="s">
        <v>235</v>
      </c>
      <c r="C16" s="147">
        <v>1188</v>
      </c>
      <c r="D16" s="147">
        <v>957</v>
      </c>
      <c r="E16" s="147">
        <v>663</v>
      </c>
      <c r="F16" s="147">
        <v>450</v>
      </c>
      <c r="G16" s="147">
        <v>83</v>
      </c>
      <c r="H16" s="147">
        <v>362</v>
      </c>
      <c r="I16" s="147">
        <v>459</v>
      </c>
      <c r="J16" s="147">
        <v>492</v>
      </c>
      <c r="K16" s="147">
        <v>1167</v>
      </c>
      <c r="L16" s="147">
        <v>2103</v>
      </c>
      <c r="M16" s="147">
        <v>203</v>
      </c>
      <c r="N16" s="147">
        <v>120</v>
      </c>
      <c r="O16" s="147">
        <v>589</v>
      </c>
      <c r="P16" s="147">
        <v>278</v>
      </c>
      <c r="Q16" s="147">
        <v>272</v>
      </c>
      <c r="R16" s="147">
        <v>225</v>
      </c>
      <c r="S16" s="147">
        <v>9611</v>
      </c>
    </row>
    <row r="17" spans="2:19" ht="15" customHeight="1" x14ac:dyDescent="0.2">
      <c r="B17" s="69" t="s">
        <v>236</v>
      </c>
      <c r="C17" s="147">
        <v>345</v>
      </c>
      <c r="D17" s="147">
        <v>300</v>
      </c>
      <c r="E17" s="147">
        <v>354</v>
      </c>
      <c r="F17" s="147">
        <v>125</v>
      </c>
      <c r="G17" s="147">
        <v>32</v>
      </c>
      <c r="H17" s="147">
        <v>148</v>
      </c>
      <c r="I17" s="147">
        <v>144</v>
      </c>
      <c r="J17" s="147">
        <v>123</v>
      </c>
      <c r="K17" s="147">
        <v>312</v>
      </c>
      <c r="L17" s="147">
        <v>702</v>
      </c>
      <c r="M17" s="147">
        <v>73</v>
      </c>
      <c r="N17" s="147">
        <v>21</v>
      </c>
      <c r="O17" s="147">
        <v>152</v>
      </c>
      <c r="P17" s="147">
        <v>101</v>
      </c>
      <c r="Q17" s="147">
        <v>58</v>
      </c>
      <c r="R17" s="147">
        <v>57</v>
      </c>
      <c r="S17" s="147">
        <v>3047</v>
      </c>
    </row>
    <row r="18" spans="2:19" ht="30" customHeight="1" x14ac:dyDescent="0.2">
      <c r="B18" s="67" t="s">
        <v>237</v>
      </c>
      <c r="C18" s="147">
        <v>238466</v>
      </c>
      <c r="D18" s="147">
        <v>218863</v>
      </c>
      <c r="E18" s="147">
        <v>26</v>
      </c>
      <c r="F18" s="147">
        <v>134588</v>
      </c>
      <c r="G18" s="147">
        <v>12791</v>
      </c>
      <c r="H18" s="147">
        <v>35749</v>
      </c>
      <c r="I18" s="147">
        <v>168540</v>
      </c>
      <c r="J18" s="147">
        <v>37798</v>
      </c>
      <c r="K18" s="147">
        <v>178421</v>
      </c>
      <c r="L18" s="147">
        <v>406388</v>
      </c>
      <c r="M18" s="147">
        <v>202577</v>
      </c>
      <c r="N18" s="147">
        <v>25792</v>
      </c>
      <c r="O18" s="147">
        <v>32790</v>
      </c>
      <c r="P18" s="147">
        <v>51321</v>
      </c>
      <c r="Q18" s="147">
        <v>69254</v>
      </c>
      <c r="R18" s="147">
        <v>48722</v>
      </c>
      <c r="S18" s="147">
        <v>1862086</v>
      </c>
    </row>
    <row r="19" spans="2:19" ht="15" customHeight="1" x14ac:dyDescent="0.2">
      <c r="B19" s="67" t="s">
        <v>39</v>
      </c>
      <c r="C19" s="147">
        <v>7948</v>
      </c>
      <c r="D19" s="147">
        <v>10636</v>
      </c>
      <c r="E19" s="147" t="s">
        <v>69</v>
      </c>
      <c r="F19" s="147">
        <v>6004</v>
      </c>
      <c r="G19" s="147">
        <v>478</v>
      </c>
      <c r="H19" s="147">
        <v>361</v>
      </c>
      <c r="I19" s="147">
        <v>5964</v>
      </c>
      <c r="J19" s="147">
        <v>1401</v>
      </c>
      <c r="K19" s="147">
        <v>11541</v>
      </c>
      <c r="L19" s="147">
        <v>11901</v>
      </c>
      <c r="M19" s="147">
        <v>5767</v>
      </c>
      <c r="N19" s="147">
        <v>315</v>
      </c>
      <c r="O19" s="147">
        <v>1273</v>
      </c>
      <c r="P19" s="147">
        <v>2206</v>
      </c>
      <c r="Q19" s="147">
        <v>2500</v>
      </c>
      <c r="R19" s="147">
        <v>800</v>
      </c>
      <c r="S19" s="147">
        <v>69097</v>
      </c>
    </row>
    <row r="20" spans="2:19" ht="15" customHeight="1" x14ac:dyDescent="0.2">
      <c r="B20" s="67" t="s">
        <v>232</v>
      </c>
      <c r="C20" s="146">
        <v>122837</v>
      </c>
      <c r="D20" s="146">
        <v>108399</v>
      </c>
      <c r="E20" s="146">
        <v>16</v>
      </c>
      <c r="F20" s="146">
        <v>65997</v>
      </c>
      <c r="G20" s="146">
        <v>6875</v>
      </c>
      <c r="H20" s="146">
        <v>18794</v>
      </c>
      <c r="I20" s="146">
        <v>82951</v>
      </c>
      <c r="J20" s="146">
        <v>19583</v>
      </c>
      <c r="K20" s="146">
        <v>88704</v>
      </c>
      <c r="L20" s="146">
        <v>197563</v>
      </c>
      <c r="M20" s="146">
        <v>95260</v>
      </c>
      <c r="N20" s="146">
        <v>12601</v>
      </c>
      <c r="O20" s="146">
        <v>15933</v>
      </c>
      <c r="P20" s="146">
        <v>21674</v>
      </c>
      <c r="Q20" s="146">
        <v>33884</v>
      </c>
      <c r="R20" s="146">
        <v>24304</v>
      </c>
      <c r="S20" s="146">
        <v>915375</v>
      </c>
    </row>
    <row r="21" spans="2:19" ht="15" customHeight="1" x14ac:dyDescent="0.2">
      <c r="B21" s="67" t="s">
        <v>233</v>
      </c>
      <c r="C21" s="147">
        <v>57761</v>
      </c>
      <c r="D21" s="147">
        <v>52506</v>
      </c>
      <c r="E21" s="147" t="s">
        <v>69</v>
      </c>
      <c r="F21" s="147">
        <v>32230</v>
      </c>
      <c r="G21" s="147">
        <v>3057</v>
      </c>
      <c r="H21" s="147">
        <v>8371</v>
      </c>
      <c r="I21" s="147">
        <v>41812</v>
      </c>
      <c r="J21" s="147">
        <v>9137</v>
      </c>
      <c r="K21" s="147">
        <v>42153</v>
      </c>
      <c r="L21" s="147">
        <v>99347</v>
      </c>
      <c r="M21" s="147">
        <v>51884</v>
      </c>
      <c r="N21" s="147">
        <v>6591</v>
      </c>
      <c r="O21" s="147">
        <v>8011</v>
      </c>
      <c r="P21" s="147">
        <v>12325</v>
      </c>
      <c r="Q21" s="147">
        <v>17402</v>
      </c>
      <c r="R21" s="147">
        <v>11940</v>
      </c>
      <c r="S21" s="147">
        <v>454529</v>
      </c>
    </row>
    <row r="22" spans="2:19" ht="15" customHeight="1" x14ac:dyDescent="0.2">
      <c r="B22" s="67" t="s">
        <v>234</v>
      </c>
      <c r="C22" s="147">
        <v>36274</v>
      </c>
      <c r="D22" s="147">
        <v>34448</v>
      </c>
      <c r="E22" s="147">
        <v>5</v>
      </c>
      <c r="F22" s="147">
        <v>21637</v>
      </c>
      <c r="G22" s="147">
        <v>1852</v>
      </c>
      <c r="H22" s="147">
        <v>6068</v>
      </c>
      <c r="I22" s="147">
        <v>26954</v>
      </c>
      <c r="J22" s="147">
        <v>5645</v>
      </c>
      <c r="K22" s="147">
        <v>26447</v>
      </c>
      <c r="L22" s="147">
        <v>69648</v>
      </c>
      <c r="M22" s="147">
        <v>35192</v>
      </c>
      <c r="N22" s="147">
        <v>4634</v>
      </c>
      <c r="O22" s="147">
        <v>5442</v>
      </c>
      <c r="P22" s="147">
        <v>10074</v>
      </c>
      <c r="Q22" s="147">
        <v>11267</v>
      </c>
      <c r="R22" s="147">
        <v>8271</v>
      </c>
      <c r="S22" s="147">
        <v>303858</v>
      </c>
    </row>
    <row r="23" spans="2:19" ht="15" customHeight="1" x14ac:dyDescent="0.2">
      <c r="B23" s="95" t="s">
        <v>235</v>
      </c>
      <c r="C23" s="147">
        <v>9777</v>
      </c>
      <c r="D23" s="147">
        <v>9229</v>
      </c>
      <c r="E23" s="147" t="s">
        <v>69</v>
      </c>
      <c r="F23" s="147">
        <v>6067</v>
      </c>
      <c r="G23" s="147">
        <v>398</v>
      </c>
      <c r="H23" s="147">
        <v>1521</v>
      </c>
      <c r="I23" s="147">
        <v>7333</v>
      </c>
      <c r="J23" s="147">
        <v>1401</v>
      </c>
      <c r="K23" s="147">
        <v>6841</v>
      </c>
      <c r="L23" s="147">
        <v>19385</v>
      </c>
      <c r="M23" s="147">
        <v>10122</v>
      </c>
      <c r="N23" s="147">
        <v>1215</v>
      </c>
      <c r="O23" s="147">
        <v>1517</v>
      </c>
      <c r="P23" s="147">
        <v>3320</v>
      </c>
      <c r="Q23" s="147">
        <v>2993</v>
      </c>
      <c r="R23" s="147">
        <v>2426</v>
      </c>
      <c r="S23" s="147">
        <v>83546</v>
      </c>
    </row>
    <row r="24" spans="2:19" ht="15" customHeight="1" x14ac:dyDescent="0.2">
      <c r="B24" s="67" t="s">
        <v>238</v>
      </c>
      <c r="C24" s="147">
        <v>2540</v>
      </c>
      <c r="D24" s="147">
        <v>2449</v>
      </c>
      <c r="E24" s="147" t="s">
        <v>0</v>
      </c>
      <c r="F24" s="147">
        <v>1796</v>
      </c>
      <c r="G24" s="147">
        <v>86</v>
      </c>
      <c r="H24" s="147">
        <v>416</v>
      </c>
      <c r="I24" s="147">
        <v>2203</v>
      </c>
      <c r="J24" s="147">
        <v>425</v>
      </c>
      <c r="K24" s="147">
        <v>1796</v>
      </c>
      <c r="L24" s="147">
        <v>5565</v>
      </c>
      <c r="M24" s="147">
        <v>2897</v>
      </c>
      <c r="N24" s="147">
        <v>306</v>
      </c>
      <c r="O24" s="147">
        <v>434</v>
      </c>
      <c r="P24" s="147">
        <v>1094</v>
      </c>
      <c r="Q24" s="147">
        <v>833</v>
      </c>
      <c r="R24" s="147">
        <v>659</v>
      </c>
      <c r="S24" s="147">
        <v>23499</v>
      </c>
    </row>
    <row r="25" spans="2:19" ht="15" customHeight="1" x14ac:dyDescent="0.2">
      <c r="B25" s="67" t="s">
        <v>239</v>
      </c>
      <c r="C25" s="147">
        <v>866</v>
      </c>
      <c r="D25" s="147">
        <v>793</v>
      </c>
      <c r="E25" s="147" t="s">
        <v>0</v>
      </c>
      <c r="F25" s="147">
        <v>575</v>
      </c>
      <c r="G25" s="147">
        <v>35</v>
      </c>
      <c r="H25" s="147">
        <v>132</v>
      </c>
      <c r="I25" s="147">
        <v>858</v>
      </c>
      <c r="J25" s="147">
        <v>131</v>
      </c>
      <c r="K25" s="147">
        <v>626</v>
      </c>
      <c r="L25" s="147">
        <v>2003</v>
      </c>
      <c r="M25" s="147">
        <v>1015</v>
      </c>
      <c r="N25" s="147">
        <v>94</v>
      </c>
      <c r="O25" s="147">
        <v>120</v>
      </c>
      <c r="P25" s="147">
        <v>429</v>
      </c>
      <c r="Q25" s="147">
        <v>235</v>
      </c>
      <c r="R25" s="147">
        <v>225</v>
      </c>
      <c r="S25" s="147">
        <v>8137</v>
      </c>
    </row>
    <row r="26" spans="2:19" ht="15" customHeight="1" x14ac:dyDescent="0.2">
      <c r="B26" s="67" t="s">
        <v>240</v>
      </c>
      <c r="C26" s="147">
        <v>457</v>
      </c>
      <c r="D26" s="147">
        <v>403</v>
      </c>
      <c r="E26" s="147" t="s">
        <v>0</v>
      </c>
      <c r="F26" s="147">
        <v>282</v>
      </c>
      <c r="G26" s="147">
        <v>10</v>
      </c>
      <c r="H26" s="147">
        <v>86</v>
      </c>
      <c r="I26" s="147">
        <v>465</v>
      </c>
      <c r="J26" s="147">
        <v>75</v>
      </c>
      <c r="K26" s="147">
        <v>313</v>
      </c>
      <c r="L26" s="147">
        <v>976</v>
      </c>
      <c r="M26" s="147">
        <v>440</v>
      </c>
      <c r="N26" s="147">
        <v>36</v>
      </c>
      <c r="O26" s="147">
        <v>60</v>
      </c>
      <c r="P26" s="147">
        <v>199</v>
      </c>
      <c r="Q26" s="147">
        <v>140</v>
      </c>
      <c r="R26" s="147">
        <v>97</v>
      </c>
      <c r="S26" s="147">
        <v>4039</v>
      </c>
    </row>
    <row r="27" spans="2:19" ht="15" customHeight="1" x14ac:dyDescent="0.2">
      <c r="B27" s="35" t="s">
        <v>6</v>
      </c>
      <c r="C27" s="54">
        <v>320428</v>
      </c>
      <c r="D27" s="54">
        <v>290925</v>
      </c>
      <c r="E27" s="54">
        <v>28329</v>
      </c>
      <c r="F27" s="54">
        <v>162729</v>
      </c>
      <c r="G27" s="54">
        <v>16856</v>
      </c>
      <c r="H27" s="54">
        <v>53787</v>
      </c>
      <c r="I27" s="54">
        <v>202886</v>
      </c>
      <c r="J27" s="54">
        <v>58677</v>
      </c>
      <c r="K27" s="54">
        <v>240083</v>
      </c>
      <c r="L27" s="54">
        <v>539060</v>
      </c>
      <c r="M27" s="54">
        <v>214017</v>
      </c>
      <c r="N27" s="54">
        <v>35892</v>
      </c>
      <c r="O27" s="54">
        <v>70870</v>
      </c>
      <c r="P27" s="54">
        <v>66619</v>
      </c>
      <c r="Q27" s="54">
        <v>87906</v>
      </c>
      <c r="R27" s="54">
        <v>64023</v>
      </c>
      <c r="S27" s="54">
        <v>2453087</v>
      </c>
    </row>
    <row r="28" spans="2:19" ht="15" customHeight="1" x14ac:dyDescent="0.2"/>
    <row r="29" spans="2:19" ht="15" customHeight="1" x14ac:dyDescent="0.2">
      <c r="B29" s="125" t="s">
        <v>85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</row>
    <row r="30" spans="2:19" ht="15" customHeight="1" x14ac:dyDescent="0.2">
      <c r="B30" s="120" t="s">
        <v>35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</row>
  </sheetData>
  <mergeCells count="6">
    <mergeCell ref="C9:R9"/>
    <mergeCell ref="B29:S29"/>
    <mergeCell ref="B30:S30"/>
    <mergeCell ref="B4:S4"/>
    <mergeCell ref="B5:S5"/>
    <mergeCell ref="B6:S6"/>
  </mergeCells>
  <hyperlinks>
    <hyperlink ref="B2" location="Inhaltsverzeichnis!A1" display="zurück zum Inhaltsverzeichnis" xr:uid="{8F0DDCEE-C3CC-49F6-BB15-C0D86A1C9EE0}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58A92-2ECC-4546-B39D-A9F2900A7E4A}">
  <dimension ref="B1:O30"/>
  <sheetViews>
    <sheetView showGridLines="0" workbookViewId="0"/>
  </sheetViews>
  <sheetFormatPr baseColWidth="10" defaultRowHeight="12.75" x14ac:dyDescent="0.2"/>
  <cols>
    <col min="1" max="1" width="11.42578125" style="20"/>
    <col min="2" max="2" width="25.28515625" style="20" customWidth="1"/>
    <col min="3" max="16384" width="11.42578125" style="20"/>
  </cols>
  <sheetData>
    <row r="1" spans="2:15" ht="15" customHeight="1" x14ac:dyDescent="0.2"/>
    <row r="2" spans="2:15" ht="15" customHeight="1" x14ac:dyDescent="0.2">
      <c r="B2" s="14" t="s">
        <v>61</v>
      </c>
    </row>
    <row r="3" spans="2:15" ht="15" customHeight="1" x14ac:dyDescent="0.2"/>
    <row r="4" spans="2:15" ht="15" customHeight="1" x14ac:dyDescent="0.2">
      <c r="B4" s="103" t="s">
        <v>62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2:15" ht="15" customHeight="1" x14ac:dyDescent="0.2">
      <c r="B5" s="103" t="s">
        <v>63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2:15" ht="15" customHeight="1" x14ac:dyDescent="0.2">
      <c r="B6" s="111" t="s">
        <v>241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</row>
    <row r="7" spans="2:15" ht="15" customHeight="1" x14ac:dyDescent="0.2"/>
    <row r="8" spans="2:15" ht="15" customHeight="1" x14ac:dyDescent="0.2"/>
    <row r="9" spans="2:15" ht="15" customHeight="1" x14ac:dyDescent="0.2">
      <c r="B9" s="38"/>
      <c r="C9" s="140" t="s">
        <v>33</v>
      </c>
      <c r="D9" s="141"/>
      <c r="E9" s="141"/>
      <c r="F9" s="141"/>
      <c r="G9" s="141"/>
      <c r="H9" s="141"/>
      <c r="I9" s="143" t="s">
        <v>34</v>
      </c>
      <c r="J9" s="141"/>
      <c r="K9" s="141"/>
      <c r="L9" s="141"/>
      <c r="M9" s="141"/>
      <c r="N9" s="141"/>
      <c r="O9" s="141"/>
    </row>
    <row r="10" spans="2:15" ht="45" customHeight="1" x14ac:dyDescent="0.2">
      <c r="B10" s="67" t="s">
        <v>230</v>
      </c>
      <c r="C10" s="67" t="s">
        <v>39</v>
      </c>
      <c r="D10" s="67" t="s">
        <v>242</v>
      </c>
      <c r="E10" s="67" t="s">
        <v>36</v>
      </c>
      <c r="F10" s="67" t="s">
        <v>37</v>
      </c>
      <c r="G10" s="67" t="s">
        <v>11</v>
      </c>
      <c r="H10" s="67" t="s">
        <v>15</v>
      </c>
      <c r="I10" s="67" t="s">
        <v>39</v>
      </c>
      <c r="J10" s="67" t="s">
        <v>242</v>
      </c>
      <c r="K10" s="67" t="s">
        <v>36</v>
      </c>
      <c r="L10" s="67" t="s">
        <v>37</v>
      </c>
      <c r="M10" s="67" t="s">
        <v>11</v>
      </c>
      <c r="N10" s="67" t="s">
        <v>15</v>
      </c>
      <c r="O10" s="67" t="s">
        <v>6</v>
      </c>
    </row>
    <row r="11" spans="2:15" ht="30" customHeight="1" x14ac:dyDescent="0.2">
      <c r="B11" s="67" t="s">
        <v>231</v>
      </c>
      <c r="C11" s="147">
        <v>13421</v>
      </c>
      <c r="D11" s="147">
        <v>32240</v>
      </c>
      <c r="E11" s="147">
        <v>168099</v>
      </c>
      <c r="F11" s="147">
        <v>148395</v>
      </c>
      <c r="G11" s="147">
        <v>46602</v>
      </c>
      <c r="H11" s="147">
        <v>409617</v>
      </c>
      <c r="I11" s="147">
        <v>3500</v>
      </c>
      <c r="J11" s="147">
        <v>10403</v>
      </c>
      <c r="K11" s="147">
        <v>63958</v>
      </c>
      <c r="L11" s="147">
        <v>58323</v>
      </c>
      <c r="M11" s="147">
        <v>15743</v>
      </c>
      <c r="N11" s="147">
        <v>152006</v>
      </c>
      <c r="O11" s="147">
        <v>577197</v>
      </c>
    </row>
    <row r="12" spans="2:15" ht="15" customHeight="1" x14ac:dyDescent="0.2">
      <c r="B12" s="67" t="s">
        <v>39</v>
      </c>
      <c r="C12" s="147">
        <v>78</v>
      </c>
      <c r="D12" s="147">
        <v>426</v>
      </c>
      <c r="E12" s="147">
        <v>6239</v>
      </c>
      <c r="F12" s="147">
        <v>10251</v>
      </c>
      <c r="G12" s="147">
        <v>1775</v>
      </c>
      <c r="H12" s="147">
        <v>18864</v>
      </c>
      <c r="I12" s="147">
        <v>6</v>
      </c>
      <c r="J12" s="147">
        <v>28</v>
      </c>
      <c r="K12" s="147">
        <v>206</v>
      </c>
      <c r="L12" s="147">
        <v>311</v>
      </c>
      <c r="M12" s="147">
        <v>48</v>
      </c>
      <c r="N12" s="147">
        <v>599</v>
      </c>
      <c r="O12" s="147">
        <v>19874</v>
      </c>
    </row>
    <row r="13" spans="2:15" ht="15" customHeight="1" x14ac:dyDescent="0.2">
      <c r="B13" s="67" t="s">
        <v>232</v>
      </c>
      <c r="C13" s="147">
        <v>6942</v>
      </c>
      <c r="D13" s="147">
        <v>18032</v>
      </c>
      <c r="E13" s="147">
        <v>102257</v>
      </c>
      <c r="F13" s="147">
        <v>95314</v>
      </c>
      <c r="G13" s="147">
        <v>32175</v>
      </c>
      <c r="H13" s="147">
        <v>255178</v>
      </c>
      <c r="I13" s="147">
        <v>2250</v>
      </c>
      <c r="J13" s="147">
        <v>6868</v>
      </c>
      <c r="K13" s="147">
        <v>45077</v>
      </c>
      <c r="L13" s="147">
        <v>42948</v>
      </c>
      <c r="M13" s="147">
        <v>11861</v>
      </c>
      <c r="N13" s="147">
        <v>109064</v>
      </c>
      <c r="O13" s="147">
        <v>374968</v>
      </c>
    </row>
    <row r="14" spans="2:15" ht="15" customHeight="1" x14ac:dyDescent="0.2">
      <c r="B14" s="67" t="s">
        <v>233</v>
      </c>
      <c r="C14" s="147">
        <v>3123</v>
      </c>
      <c r="D14" s="147">
        <v>7243</v>
      </c>
      <c r="E14" s="147">
        <v>35129</v>
      </c>
      <c r="F14" s="147">
        <v>28171</v>
      </c>
      <c r="G14" s="147">
        <v>8687</v>
      </c>
      <c r="H14" s="147">
        <v>82526</v>
      </c>
      <c r="I14" s="147">
        <v>758</v>
      </c>
      <c r="J14" s="147">
        <v>2248</v>
      </c>
      <c r="K14" s="147">
        <v>12681</v>
      </c>
      <c r="L14" s="147">
        <v>10916</v>
      </c>
      <c r="M14" s="147">
        <v>2868</v>
      </c>
      <c r="N14" s="147">
        <v>29481</v>
      </c>
      <c r="O14" s="147">
        <v>115044</v>
      </c>
    </row>
    <row r="15" spans="2:15" ht="15" customHeight="1" x14ac:dyDescent="0.2">
      <c r="B15" s="95" t="s">
        <v>234</v>
      </c>
      <c r="C15" s="147">
        <v>2290</v>
      </c>
      <c r="D15" s="147">
        <v>4741</v>
      </c>
      <c r="E15" s="147">
        <v>18979</v>
      </c>
      <c r="F15" s="147">
        <v>12354</v>
      </c>
      <c r="G15" s="147">
        <v>3525</v>
      </c>
      <c r="H15" s="147">
        <v>41985</v>
      </c>
      <c r="I15" s="147">
        <v>387</v>
      </c>
      <c r="J15" s="147">
        <v>1049</v>
      </c>
      <c r="K15" s="147">
        <v>5236</v>
      </c>
      <c r="L15" s="147">
        <v>3745</v>
      </c>
      <c r="M15" s="147">
        <v>889</v>
      </c>
      <c r="N15" s="147">
        <v>11314</v>
      </c>
      <c r="O15" s="147">
        <v>54476</v>
      </c>
    </row>
    <row r="16" spans="2:15" ht="15" customHeight="1" x14ac:dyDescent="0.2">
      <c r="B16" s="67" t="s">
        <v>235</v>
      </c>
      <c r="C16" s="147">
        <v>654</v>
      </c>
      <c r="D16" s="147">
        <v>1276</v>
      </c>
      <c r="E16" s="147">
        <v>3985</v>
      </c>
      <c r="F16" s="147">
        <v>1771</v>
      </c>
      <c r="G16" s="147">
        <v>394</v>
      </c>
      <c r="H16" s="147">
        <v>8107</v>
      </c>
      <c r="I16" s="147">
        <v>83</v>
      </c>
      <c r="J16" s="147">
        <v>175</v>
      </c>
      <c r="K16" s="147">
        <v>624</v>
      </c>
      <c r="L16" s="147">
        <v>357</v>
      </c>
      <c r="M16" s="147">
        <v>75</v>
      </c>
      <c r="N16" s="147">
        <v>1315</v>
      </c>
      <c r="O16" s="147">
        <v>9611</v>
      </c>
    </row>
    <row r="17" spans="2:15" ht="15" customHeight="1" x14ac:dyDescent="0.2">
      <c r="B17" s="69" t="s">
        <v>236</v>
      </c>
      <c r="C17" s="147">
        <v>333</v>
      </c>
      <c r="D17" s="147">
        <v>522</v>
      </c>
      <c r="E17" s="147">
        <v>1448</v>
      </c>
      <c r="F17" s="147">
        <v>427</v>
      </c>
      <c r="G17" s="147">
        <v>44</v>
      </c>
      <c r="H17" s="147">
        <v>2785</v>
      </c>
      <c r="I17" s="147">
        <v>16</v>
      </c>
      <c r="J17" s="147">
        <v>34</v>
      </c>
      <c r="K17" s="147">
        <v>131</v>
      </c>
      <c r="L17" s="147">
        <v>45</v>
      </c>
      <c r="M17" s="147" t="s">
        <v>69</v>
      </c>
      <c r="N17" s="147">
        <v>228</v>
      </c>
      <c r="O17" s="147">
        <v>3047</v>
      </c>
    </row>
    <row r="18" spans="2:15" ht="30" customHeight="1" x14ac:dyDescent="0.2">
      <c r="B18" s="67" t="s">
        <v>237</v>
      </c>
      <c r="C18" s="147">
        <v>26955</v>
      </c>
      <c r="D18" s="147">
        <v>87272</v>
      </c>
      <c r="E18" s="147">
        <v>627455</v>
      </c>
      <c r="F18" s="147">
        <v>579590</v>
      </c>
      <c r="G18" s="147">
        <v>139181</v>
      </c>
      <c r="H18" s="147">
        <v>1464636</v>
      </c>
      <c r="I18" s="147">
        <v>8786</v>
      </c>
      <c r="J18" s="147">
        <v>30500</v>
      </c>
      <c r="K18" s="147">
        <v>184857</v>
      </c>
      <c r="L18" s="147">
        <v>139572</v>
      </c>
      <c r="M18" s="147">
        <v>26670</v>
      </c>
      <c r="N18" s="147">
        <v>390677</v>
      </c>
      <c r="O18" s="147">
        <v>1862086</v>
      </c>
    </row>
    <row r="19" spans="2:15" ht="15" customHeight="1" x14ac:dyDescent="0.2">
      <c r="B19" s="67" t="s">
        <v>39</v>
      </c>
      <c r="C19" s="147">
        <v>184</v>
      </c>
      <c r="D19" s="147">
        <v>1583</v>
      </c>
      <c r="E19" s="147">
        <v>26025</v>
      </c>
      <c r="F19" s="147">
        <v>35620</v>
      </c>
      <c r="G19" s="147">
        <v>3849</v>
      </c>
      <c r="H19" s="147">
        <v>67596</v>
      </c>
      <c r="I19" s="147">
        <v>3</v>
      </c>
      <c r="J19" s="147">
        <v>63</v>
      </c>
      <c r="K19" s="147">
        <v>643</v>
      </c>
      <c r="L19" s="147">
        <v>543</v>
      </c>
      <c r="M19" s="147">
        <v>40</v>
      </c>
      <c r="N19" s="147">
        <v>1292</v>
      </c>
      <c r="O19" s="147">
        <v>69097</v>
      </c>
    </row>
    <row r="20" spans="2:15" ht="15" customHeight="1" x14ac:dyDescent="0.2">
      <c r="B20" s="67" t="s">
        <v>232</v>
      </c>
      <c r="C20" s="146">
        <v>11197</v>
      </c>
      <c r="D20" s="146">
        <v>38221</v>
      </c>
      <c r="E20" s="146">
        <v>289801</v>
      </c>
      <c r="F20" s="146">
        <v>284300</v>
      </c>
      <c r="G20" s="146">
        <v>75300</v>
      </c>
      <c r="H20" s="146">
        <v>700590</v>
      </c>
      <c r="I20" s="146">
        <v>4234</v>
      </c>
      <c r="J20" s="146">
        <v>15209</v>
      </c>
      <c r="K20" s="146">
        <v>96829</v>
      </c>
      <c r="L20" s="146">
        <v>78753</v>
      </c>
      <c r="M20" s="146">
        <v>15795</v>
      </c>
      <c r="N20" s="146">
        <v>210971</v>
      </c>
      <c r="O20" s="146">
        <v>915375</v>
      </c>
    </row>
    <row r="21" spans="2:15" ht="15" customHeight="1" x14ac:dyDescent="0.2">
      <c r="B21" s="67" t="s">
        <v>233</v>
      </c>
      <c r="C21" s="147">
        <v>6746</v>
      </c>
      <c r="D21" s="147">
        <v>21459</v>
      </c>
      <c r="E21" s="147">
        <v>152882</v>
      </c>
      <c r="F21" s="147">
        <v>137361</v>
      </c>
      <c r="G21" s="147">
        <v>34071</v>
      </c>
      <c r="H21" s="147">
        <v>353529</v>
      </c>
      <c r="I21" s="147">
        <v>2242</v>
      </c>
      <c r="J21" s="147">
        <v>7949</v>
      </c>
      <c r="K21" s="147">
        <v>47319</v>
      </c>
      <c r="L21" s="147">
        <v>35238</v>
      </c>
      <c r="M21" s="147">
        <v>6519</v>
      </c>
      <c r="N21" s="147">
        <v>99326</v>
      </c>
      <c r="O21" s="147">
        <v>454529</v>
      </c>
    </row>
    <row r="22" spans="2:15" ht="15" customHeight="1" x14ac:dyDescent="0.2">
      <c r="B22" s="67" t="s">
        <v>234</v>
      </c>
      <c r="C22" s="147">
        <v>5461</v>
      </c>
      <c r="D22" s="147">
        <v>16822</v>
      </c>
      <c r="E22" s="147">
        <v>109801</v>
      </c>
      <c r="F22" s="147">
        <v>89553</v>
      </c>
      <c r="G22" s="147">
        <v>19939</v>
      </c>
      <c r="H22" s="147">
        <v>242304</v>
      </c>
      <c r="I22" s="147">
        <v>1621</v>
      </c>
      <c r="J22" s="147">
        <v>5274</v>
      </c>
      <c r="K22" s="147">
        <v>30262</v>
      </c>
      <c r="L22" s="147">
        <v>19938</v>
      </c>
      <c r="M22" s="147">
        <v>3521</v>
      </c>
      <c r="N22" s="147">
        <v>60672</v>
      </c>
      <c r="O22" s="147">
        <v>303858</v>
      </c>
    </row>
    <row r="23" spans="2:15" ht="15" customHeight="1" x14ac:dyDescent="0.2">
      <c r="B23" s="95" t="s">
        <v>235</v>
      </c>
      <c r="C23" s="147">
        <v>2093</v>
      </c>
      <c r="D23" s="147">
        <v>5867</v>
      </c>
      <c r="E23" s="147">
        <v>33081</v>
      </c>
      <c r="F23" s="147">
        <v>23579</v>
      </c>
      <c r="G23" s="147">
        <v>4598</v>
      </c>
      <c r="H23" s="147">
        <v>69453</v>
      </c>
      <c r="I23" s="147">
        <v>486</v>
      </c>
      <c r="J23" s="147">
        <v>1459</v>
      </c>
      <c r="K23" s="147">
        <v>7309</v>
      </c>
      <c r="L23" s="147">
        <v>4030</v>
      </c>
      <c r="M23" s="147">
        <v>641</v>
      </c>
      <c r="N23" s="147">
        <v>13940</v>
      </c>
      <c r="O23" s="147">
        <v>83546</v>
      </c>
    </row>
    <row r="24" spans="2:15" ht="15" customHeight="1" x14ac:dyDescent="0.2">
      <c r="B24" s="67" t="s">
        <v>238</v>
      </c>
      <c r="C24" s="147">
        <v>723</v>
      </c>
      <c r="D24" s="147">
        <v>2006</v>
      </c>
      <c r="E24" s="147">
        <v>10129</v>
      </c>
      <c r="F24" s="147">
        <v>6280</v>
      </c>
      <c r="G24" s="147">
        <v>1010</v>
      </c>
      <c r="H24" s="147">
        <v>20221</v>
      </c>
      <c r="I24" s="147">
        <v>135</v>
      </c>
      <c r="J24" s="147">
        <v>362</v>
      </c>
      <c r="K24" s="147">
        <v>1817</v>
      </c>
      <c r="L24" s="147">
        <v>818</v>
      </c>
      <c r="M24" s="147">
        <v>109</v>
      </c>
      <c r="N24" s="147">
        <v>3249</v>
      </c>
      <c r="O24" s="147">
        <v>23499</v>
      </c>
    </row>
    <row r="25" spans="2:15" ht="15" customHeight="1" x14ac:dyDescent="0.2">
      <c r="B25" s="67" t="s">
        <v>239</v>
      </c>
      <c r="C25" s="147">
        <v>365</v>
      </c>
      <c r="D25" s="147">
        <v>790</v>
      </c>
      <c r="E25" s="147">
        <v>3766</v>
      </c>
      <c r="F25" s="147">
        <v>1997</v>
      </c>
      <c r="G25" s="147">
        <v>308</v>
      </c>
      <c r="H25" s="147">
        <v>7246</v>
      </c>
      <c r="I25" s="147">
        <v>49</v>
      </c>
      <c r="J25" s="147">
        <v>132</v>
      </c>
      <c r="K25" s="147">
        <v>470</v>
      </c>
      <c r="L25" s="147">
        <v>191</v>
      </c>
      <c r="M25" s="147">
        <v>37</v>
      </c>
      <c r="N25" s="147">
        <v>882</v>
      </c>
      <c r="O25" s="147">
        <v>8137</v>
      </c>
    </row>
    <row r="26" spans="2:15" ht="15" customHeight="1" x14ac:dyDescent="0.2">
      <c r="B26" s="67" t="s">
        <v>240</v>
      </c>
      <c r="C26" s="147">
        <v>186</v>
      </c>
      <c r="D26" s="147">
        <v>524</v>
      </c>
      <c r="E26" s="147">
        <v>1968</v>
      </c>
      <c r="F26" s="147">
        <v>897</v>
      </c>
      <c r="G26" s="147">
        <v>106</v>
      </c>
      <c r="H26" s="147">
        <v>3692</v>
      </c>
      <c r="I26" s="147">
        <v>16</v>
      </c>
      <c r="J26" s="147">
        <v>52</v>
      </c>
      <c r="K26" s="147">
        <v>208</v>
      </c>
      <c r="L26" s="147">
        <v>60</v>
      </c>
      <c r="M26" s="147">
        <v>8</v>
      </c>
      <c r="N26" s="147">
        <v>344</v>
      </c>
      <c r="O26" s="147">
        <v>4039</v>
      </c>
    </row>
    <row r="27" spans="2:15" ht="15" customHeight="1" x14ac:dyDescent="0.2">
      <c r="B27" s="35" t="s">
        <v>6</v>
      </c>
      <c r="C27" s="54">
        <v>42193</v>
      </c>
      <c r="D27" s="54">
        <v>121482</v>
      </c>
      <c r="E27" s="54">
        <v>800242</v>
      </c>
      <c r="F27" s="54">
        <v>730170</v>
      </c>
      <c r="G27" s="54">
        <v>186210</v>
      </c>
      <c r="H27" s="54">
        <v>1885341</v>
      </c>
      <c r="I27" s="54">
        <v>12667</v>
      </c>
      <c r="J27" s="54">
        <v>41372</v>
      </c>
      <c r="K27" s="54">
        <v>250001</v>
      </c>
      <c r="L27" s="54">
        <v>198402</v>
      </c>
      <c r="M27" s="54">
        <v>42531</v>
      </c>
      <c r="N27" s="54">
        <v>545344</v>
      </c>
      <c r="O27" s="54">
        <v>2453087</v>
      </c>
    </row>
    <row r="28" spans="2:15" ht="15" customHeight="1" x14ac:dyDescent="0.2"/>
    <row r="29" spans="2:15" ht="15" customHeight="1" x14ac:dyDescent="0.2">
      <c r="B29" s="125" t="s">
        <v>85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</row>
    <row r="30" spans="2:15" ht="15" customHeight="1" x14ac:dyDescent="0.2">
      <c r="B30" s="120" t="s">
        <v>35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</row>
  </sheetData>
  <mergeCells count="7">
    <mergeCell ref="B29:O29"/>
    <mergeCell ref="B30:O30"/>
    <mergeCell ref="C9:H9"/>
    <mergeCell ref="I9:O9"/>
    <mergeCell ref="B4:O4"/>
    <mergeCell ref="B5:O5"/>
    <mergeCell ref="B6:O6"/>
  </mergeCells>
  <hyperlinks>
    <hyperlink ref="B2" location="Inhaltsverzeichnis!A1" display="zurück zum Inhaltsverzeichnis" xr:uid="{FB619BCA-5FFB-4940-B2D5-E0090D3954C2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893C-3023-4FE0-99DA-CAB9D83380B4}">
  <dimension ref="A1:C26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6" customWidth="1"/>
    <col min="2" max="2" width="33.42578125" style="6" customWidth="1"/>
    <col min="3" max="3" width="88.7109375" style="6" customWidth="1"/>
    <col min="4" max="16384" width="11.42578125" style="5"/>
  </cols>
  <sheetData>
    <row r="1" spans="2:3" ht="15" customHeight="1" x14ac:dyDescent="0.2"/>
    <row r="2" spans="2:3" ht="15" customHeight="1" x14ac:dyDescent="0.2">
      <c r="B2" s="9" t="s">
        <v>157</v>
      </c>
    </row>
    <row r="3" spans="2:3" ht="15" customHeight="1" x14ac:dyDescent="0.2"/>
    <row r="4" spans="2:3" ht="15" customHeight="1" x14ac:dyDescent="0.2"/>
    <row r="5" spans="2:3" ht="15" customHeight="1" x14ac:dyDescent="0.2">
      <c r="B5" s="9" t="s">
        <v>156</v>
      </c>
      <c r="C5" s="8" t="s">
        <v>62</v>
      </c>
    </row>
    <row r="6" spans="2:3" ht="15" customHeight="1" x14ac:dyDescent="0.2"/>
    <row r="7" spans="2:3" ht="15" customHeight="1" x14ac:dyDescent="0.2">
      <c r="B7" s="9" t="s">
        <v>155</v>
      </c>
      <c r="C7" s="8" t="s">
        <v>63</v>
      </c>
    </row>
    <row r="8" spans="2:3" ht="15" customHeight="1" x14ac:dyDescent="0.2"/>
    <row r="9" spans="2:3" ht="15" customHeight="1" x14ac:dyDescent="0.2">
      <c r="B9" s="9" t="s">
        <v>154</v>
      </c>
      <c r="C9" s="8">
        <v>2022</v>
      </c>
    </row>
    <row r="10" spans="2:3" ht="15" customHeight="1" x14ac:dyDescent="0.2"/>
    <row r="11" spans="2:3" ht="15" customHeight="1" x14ac:dyDescent="0.2">
      <c r="B11" s="9" t="s">
        <v>153</v>
      </c>
      <c r="C11" s="8" t="s">
        <v>165</v>
      </c>
    </row>
    <row r="12" spans="2:3" ht="15" customHeight="1" x14ac:dyDescent="0.2"/>
    <row r="13" spans="2:3" ht="15" customHeight="1" x14ac:dyDescent="0.2">
      <c r="B13" s="9" t="s">
        <v>152</v>
      </c>
      <c r="C13" s="8" t="s">
        <v>151</v>
      </c>
    </row>
    <row r="14" spans="2:3" ht="15" customHeight="1" x14ac:dyDescent="0.2"/>
    <row r="15" spans="2:3" ht="15" customHeight="1" x14ac:dyDescent="0.2">
      <c r="B15" s="9" t="s">
        <v>150</v>
      </c>
      <c r="C15" s="8" t="s">
        <v>149</v>
      </c>
    </row>
    <row r="16" spans="2:3" ht="15" customHeight="1" x14ac:dyDescent="0.2">
      <c r="C16" s="8" t="s">
        <v>148</v>
      </c>
    </row>
    <row r="17" spans="2:3" ht="15" customHeight="1" x14ac:dyDescent="0.2"/>
    <row r="18" spans="2:3" ht="15" customHeight="1" x14ac:dyDescent="0.2">
      <c r="B18" s="9" t="s">
        <v>147</v>
      </c>
      <c r="C18" s="8" t="s">
        <v>146</v>
      </c>
    </row>
    <row r="19" spans="2:3" ht="15" customHeight="1" x14ac:dyDescent="0.2">
      <c r="B19" s="9" t="s">
        <v>145</v>
      </c>
      <c r="C19" s="12" t="s">
        <v>144</v>
      </c>
    </row>
    <row r="20" spans="2:3" ht="15" customHeight="1" x14ac:dyDescent="0.2">
      <c r="B20" s="9" t="s">
        <v>143</v>
      </c>
      <c r="C20" s="8" t="s">
        <v>142</v>
      </c>
    </row>
    <row r="21" spans="2:3" ht="15" customHeight="1" x14ac:dyDescent="0.2"/>
    <row r="22" spans="2:3" ht="15" customHeight="1" x14ac:dyDescent="0.2">
      <c r="B22" s="9" t="s">
        <v>141</v>
      </c>
      <c r="C22" s="11" t="s">
        <v>140</v>
      </c>
    </row>
    <row r="23" spans="2:3" ht="15" customHeight="1" x14ac:dyDescent="0.2">
      <c r="B23" s="10"/>
      <c r="C23" s="13" t="s">
        <v>159</v>
      </c>
    </row>
    <row r="24" spans="2:3" ht="15" customHeight="1" x14ac:dyDescent="0.2"/>
    <row r="25" spans="2:3" ht="15" customHeight="1" x14ac:dyDescent="0.2">
      <c r="B25" s="9" t="s">
        <v>139</v>
      </c>
      <c r="C25" s="8" t="s">
        <v>138</v>
      </c>
    </row>
    <row r="26" spans="2:3" ht="15" customHeight="1" x14ac:dyDescent="0.2">
      <c r="C26" s="7" t="s">
        <v>137</v>
      </c>
    </row>
  </sheetData>
  <hyperlinks>
    <hyperlink ref="C22" r:id="rId1" xr:uid="{2EB4162C-3206-4E4A-981D-50D0E7E3699A}"/>
    <hyperlink ref="C26" r:id="rId2" xr:uid="{C239FDF5-BB03-4CA4-A8E7-EEBA4158B9F8}"/>
    <hyperlink ref="C19" r:id="rId3" xr:uid="{D0DED368-FA85-482D-9CD3-0A90BDC81256}"/>
    <hyperlink ref="C23" r:id="rId4" xr:uid="{264F7F47-5FA5-46BB-8931-3F17570E72F3}"/>
  </hyperlinks>
  <pageMargins left="0.7" right="0.7" top="0.78740157499999996" bottom="0.78740157499999996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06E2-F338-4594-A474-615888B1929C}">
  <sheetPr>
    <pageSetUpPr fitToPage="1"/>
  </sheetPr>
  <dimension ref="A1:C43"/>
  <sheetViews>
    <sheetView showGridLines="0" zoomScaleNormal="100" workbookViewId="0"/>
  </sheetViews>
  <sheetFormatPr baseColWidth="10" defaultRowHeight="12.75" x14ac:dyDescent="0.2"/>
  <cols>
    <col min="1" max="1" width="11.42578125" style="20"/>
    <col min="2" max="2" width="13" style="20" customWidth="1"/>
    <col min="3" max="3" width="132.42578125" style="20" customWidth="1"/>
    <col min="4" max="16384" width="11.42578125" style="20"/>
  </cols>
  <sheetData>
    <row r="1" spans="1:3" ht="15" customHeight="1" x14ac:dyDescent="0.2"/>
    <row r="2" spans="1:3" ht="15" customHeight="1" x14ac:dyDescent="0.2">
      <c r="B2" s="103" t="s">
        <v>62</v>
      </c>
      <c r="C2" s="103"/>
    </row>
    <row r="3" spans="1:3" ht="15" customHeight="1" x14ac:dyDescent="0.2">
      <c r="B3" s="103" t="s">
        <v>63</v>
      </c>
      <c r="C3" s="103"/>
    </row>
    <row r="4" spans="1:3" ht="15" customHeight="1" x14ac:dyDescent="0.2"/>
    <row r="5" spans="1:3" ht="15" customHeight="1" x14ac:dyDescent="0.2">
      <c r="B5" s="104" t="s">
        <v>56</v>
      </c>
      <c r="C5" s="104"/>
    </row>
    <row r="6" spans="1:3" ht="15" customHeight="1" x14ac:dyDescent="0.2"/>
    <row r="7" spans="1:3" ht="15" customHeight="1" x14ac:dyDescent="0.2">
      <c r="A7" s="21"/>
      <c r="B7" s="144" t="s">
        <v>57</v>
      </c>
      <c r="C7" s="145" t="s">
        <v>58</v>
      </c>
    </row>
    <row r="8" spans="1:3" ht="15" customHeight="1" x14ac:dyDescent="0.2">
      <c r="A8" s="21"/>
      <c r="B8" s="63" t="s">
        <v>86</v>
      </c>
      <c r="C8" s="67" t="s">
        <v>166</v>
      </c>
    </row>
    <row r="9" spans="1:3" ht="15" customHeight="1" x14ac:dyDescent="0.2">
      <c r="A9" s="21"/>
      <c r="B9" s="64" t="s">
        <v>87</v>
      </c>
      <c r="C9" s="67" t="s">
        <v>167</v>
      </c>
    </row>
    <row r="10" spans="1:3" ht="15" customHeight="1" x14ac:dyDescent="0.2">
      <c r="A10" s="21"/>
      <c r="B10" s="63" t="s">
        <v>88</v>
      </c>
      <c r="C10" s="67" t="s">
        <v>168</v>
      </c>
    </row>
    <row r="11" spans="1:3" ht="15" customHeight="1" x14ac:dyDescent="0.2">
      <c r="A11" s="21"/>
      <c r="B11" s="64" t="s">
        <v>89</v>
      </c>
      <c r="C11" s="67" t="s">
        <v>169</v>
      </c>
    </row>
    <row r="12" spans="1:3" ht="15" customHeight="1" x14ac:dyDescent="0.2">
      <c r="A12" s="21"/>
      <c r="B12" s="63" t="s">
        <v>90</v>
      </c>
      <c r="C12" s="67" t="s">
        <v>170</v>
      </c>
    </row>
    <row r="13" spans="1:3" ht="15" customHeight="1" x14ac:dyDescent="0.2">
      <c r="A13" s="21"/>
      <c r="B13" s="63" t="s">
        <v>91</v>
      </c>
      <c r="C13" s="67" t="s">
        <v>171</v>
      </c>
    </row>
    <row r="14" spans="1:3" ht="15" customHeight="1" x14ac:dyDescent="0.2">
      <c r="A14" s="21"/>
      <c r="B14" s="65" t="s">
        <v>92</v>
      </c>
      <c r="C14" s="67" t="s">
        <v>172</v>
      </c>
    </row>
    <row r="15" spans="1:3" ht="15" customHeight="1" x14ac:dyDescent="0.2">
      <c r="A15" s="21"/>
      <c r="B15" s="63" t="s">
        <v>93</v>
      </c>
      <c r="C15" s="67" t="s">
        <v>173</v>
      </c>
    </row>
    <row r="16" spans="1:3" ht="15" customHeight="1" x14ac:dyDescent="0.2">
      <c r="A16" s="21"/>
      <c r="B16" s="63" t="s">
        <v>94</v>
      </c>
      <c r="C16" s="67" t="s">
        <v>174</v>
      </c>
    </row>
    <row r="17" spans="1:3" ht="15" customHeight="1" x14ac:dyDescent="0.2">
      <c r="A17" s="23"/>
      <c r="B17" s="66" t="s">
        <v>118</v>
      </c>
      <c r="C17" s="67" t="s">
        <v>175</v>
      </c>
    </row>
    <row r="18" spans="1:3" ht="15" customHeight="1" x14ac:dyDescent="0.2">
      <c r="A18" s="23"/>
      <c r="B18" s="66" t="s">
        <v>119</v>
      </c>
      <c r="C18" s="67" t="s">
        <v>176</v>
      </c>
    </row>
    <row r="19" spans="1:3" ht="15" customHeight="1" x14ac:dyDescent="0.2">
      <c r="A19" s="23"/>
      <c r="B19" s="66" t="s">
        <v>120</v>
      </c>
      <c r="C19" s="67" t="s">
        <v>177</v>
      </c>
    </row>
    <row r="20" spans="1:3" ht="15" customHeight="1" x14ac:dyDescent="0.2">
      <c r="A20" s="23"/>
      <c r="B20" s="66" t="s">
        <v>121</v>
      </c>
      <c r="C20" s="67" t="s">
        <v>178</v>
      </c>
    </row>
    <row r="21" spans="1:3" ht="15" customHeight="1" x14ac:dyDescent="0.2">
      <c r="A21" s="23"/>
      <c r="B21" s="66" t="s">
        <v>179</v>
      </c>
      <c r="C21" s="67" t="s">
        <v>180</v>
      </c>
    </row>
    <row r="22" spans="1:3" ht="15" customHeight="1" x14ac:dyDescent="0.2">
      <c r="A22" s="23"/>
      <c r="B22" s="66" t="s">
        <v>181</v>
      </c>
      <c r="C22" s="67" t="s">
        <v>182</v>
      </c>
    </row>
    <row r="23" spans="1:3" ht="15" customHeight="1" x14ac:dyDescent="0.2">
      <c r="A23" s="23"/>
    </row>
    <row r="24" spans="1:3" ht="15" customHeight="1" x14ac:dyDescent="0.2"/>
    <row r="25" spans="1:3" s="24" customFormat="1" ht="15" customHeight="1" x14ac:dyDescent="0.2">
      <c r="B25" s="105" t="s">
        <v>162</v>
      </c>
      <c r="C25" s="105"/>
    </row>
    <row r="26" spans="1:3" s="24" customFormat="1" ht="15" customHeight="1" x14ac:dyDescent="0.2">
      <c r="B26" s="16"/>
      <c r="C26" s="16"/>
    </row>
    <row r="27" spans="1:3" s="24" customFormat="1" ht="15" customHeight="1" x14ac:dyDescent="0.2">
      <c r="B27" s="106" t="s">
        <v>161</v>
      </c>
      <c r="C27" s="106"/>
    </row>
    <row r="28" spans="1:3" s="24" customFormat="1" ht="15" customHeight="1" x14ac:dyDescent="0.2">
      <c r="B28" s="25"/>
      <c r="C28" s="25"/>
    </row>
    <row r="29" spans="1:3" s="24" customFormat="1" ht="15" customHeight="1" x14ac:dyDescent="0.2">
      <c r="B29" s="107" t="s">
        <v>160</v>
      </c>
      <c r="C29" s="108"/>
    </row>
    <row r="30" spans="1:3" s="24" customFormat="1" ht="15" customHeight="1" x14ac:dyDescent="0.2"/>
    <row r="31" spans="1:3" s="24" customFormat="1" ht="15" customHeight="1" x14ac:dyDescent="0.2">
      <c r="B31" s="109" t="s">
        <v>66</v>
      </c>
      <c r="C31" s="109"/>
    </row>
    <row r="32" spans="1:3" s="24" customFormat="1" ht="15" customHeight="1" x14ac:dyDescent="0.2">
      <c r="B32" s="26"/>
      <c r="C32" s="26"/>
    </row>
    <row r="33" spans="2:3" s="24" customFormat="1" ht="15" customHeight="1" x14ac:dyDescent="0.2">
      <c r="B33" s="27">
        <v>0</v>
      </c>
      <c r="C33" s="27" t="s">
        <v>67</v>
      </c>
    </row>
    <row r="34" spans="2:3" s="24" customFormat="1" ht="15" customHeight="1" x14ac:dyDescent="0.2">
      <c r="B34" s="27" t="s">
        <v>0</v>
      </c>
      <c r="C34" s="27" t="s">
        <v>68</v>
      </c>
    </row>
    <row r="35" spans="2:3" s="24" customFormat="1" ht="15" customHeight="1" x14ac:dyDescent="0.2">
      <c r="B35" s="27" t="s">
        <v>69</v>
      </c>
      <c r="C35" s="27" t="s">
        <v>70</v>
      </c>
    </row>
    <row r="36" spans="2:3" s="24" customFormat="1" ht="15" customHeight="1" x14ac:dyDescent="0.2">
      <c r="B36" s="27" t="s">
        <v>71</v>
      </c>
      <c r="C36" s="27" t="s">
        <v>72</v>
      </c>
    </row>
    <row r="37" spans="2:3" s="24" customFormat="1" ht="15" customHeight="1" x14ac:dyDescent="0.2">
      <c r="B37" s="27" t="s">
        <v>73</v>
      </c>
      <c r="C37" s="27" t="s">
        <v>74</v>
      </c>
    </row>
    <row r="38" spans="2:3" s="24" customFormat="1" ht="15" customHeight="1" x14ac:dyDescent="0.2">
      <c r="B38" s="27" t="s">
        <v>75</v>
      </c>
      <c r="C38" s="27" t="s">
        <v>76</v>
      </c>
    </row>
    <row r="39" spans="2:3" s="24" customFormat="1" ht="15" customHeight="1" x14ac:dyDescent="0.2">
      <c r="B39" s="27" t="s">
        <v>77</v>
      </c>
      <c r="C39" s="27" t="s">
        <v>78</v>
      </c>
    </row>
    <row r="40" spans="2:3" s="24" customFormat="1" ht="15" customHeight="1" x14ac:dyDescent="0.2">
      <c r="B40" s="27" t="s">
        <v>79</v>
      </c>
      <c r="C40" s="27" t="s">
        <v>80</v>
      </c>
    </row>
    <row r="41" spans="2:3" s="24" customFormat="1" ht="15" customHeight="1" x14ac:dyDescent="0.2">
      <c r="B41" s="27" t="s">
        <v>81</v>
      </c>
      <c r="C41" s="27" t="s">
        <v>82</v>
      </c>
    </row>
    <row r="42" spans="2:3" s="24" customFormat="1" ht="15" customHeight="1" x14ac:dyDescent="0.2">
      <c r="B42" s="26"/>
      <c r="C42" s="26"/>
    </row>
    <row r="43" spans="2:3" s="24" customFormat="1" ht="15" customHeight="1" x14ac:dyDescent="0.2">
      <c r="B43" s="109" t="s">
        <v>163</v>
      </c>
      <c r="C43" s="110"/>
    </row>
  </sheetData>
  <mergeCells count="8">
    <mergeCell ref="B29:C29"/>
    <mergeCell ref="B31:C31"/>
    <mergeCell ref="B43:C43"/>
    <mergeCell ref="B2:C2"/>
    <mergeCell ref="B3:C3"/>
    <mergeCell ref="B5:C5"/>
    <mergeCell ref="B25:C25"/>
    <mergeCell ref="B27:C27"/>
  </mergeCells>
  <hyperlinks>
    <hyperlink ref="B8" location="VA2.1!A1" display="VA2.1" xr:uid="{B87DA07D-53B7-4EC8-8470-D74F056CAE56}"/>
    <hyperlink ref="B10" location="VA2.3!A1" display="VA2.3" xr:uid="{9126E600-6680-4C65-9B79-EC1B3EAD9566}"/>
    <hyperlink ref="B12" location="VA2.5!A1" display="VA2.5" xr:uid="{F883A24D-AE24-4320-BC80-D20C2C6C53FF}"/>
    <hyperlink ref="B13" location="VA2.6!A1" display="VA2.6" xr:uid="{D9851F99-8EFE-4EEA-AFD4-87BB7934985F}"/>
    <hyperlink ref="B14" location="VA2.7!A1" display="VA2.7" xr:uid="{7A6EB5DE-7A34-40E4-94C7-4F63E7D6709C}"/>
    <hyperlink ref="B15" location="VA2.11!A1" display="VA2.11" xr:uid="{75E765EE-DA0C-449A-BCC8-85DC82DE54BB}"/>
    <hyperlink ref="B16" location="VA2.12!A1" display="VA2.12" xr:uid="{741F5D87-9B85-466E-8F3E-2AAE5CC4FAEB}"/>
    <hyperlink ref="B9" location="VA2.2!A1" display="VA2.2" xr:uid="{9A0BB780-E75C-43BD-92BD-2DC76CC550D0}"/>
    <hyperlink ref="B11" location="VA2.4!A1" display="VA2.4" xr:uid="{9620E457-28A5-4A5A-9651-6B09E20A066F}"/>
    <hyperlink ref="B17" location="VA2.17!A1" display="VA2.17" xr:uid="{A01A457A-BCC9-48B7-A7D4-EB181ED09736}"/>
    <hyperlink ref="B18" location="VA2.18!A1" display="VA2.18" xr:uid="{752A65EB-FF45-47AE-9588-417FEDEB459B}"/>
    <hyperlink ref="B19" location="VA2.19!A1" display="VA2.19" xr:uid="{5FC4B7C6-E10A-407B-A492-59750B3FDB63}"/>
    <hyperlink ref="B20" location="VA2.20!A1" display="VA2.20" xr:uid="{429A2B1D-A2F3-4555-B12C-CE261E5FE9D8}"/>
    <hyperlink ref="B29:C29" r:id="rId1" display="Das Glossar mit Begriffserklärungen kann auf der KBA-Internetseite abgerufen werden." xr:uid="{BCDA3C6B-5758-44CC-B9D5-4BF874CE0051}"/>
    <hyperlink ref="B25:C25" r:id="rId2" display="Methodische Erläuterungen zu Statistiken über Verkehrsauffälligkeiten können auf der KBA-Internetseite abgerufen werden." xr:uid="{82B032DC-9CAD-40EB-861F-FDA59FA755FE}"/>
    <hyperlink ref="B27" r:id="rId3" display="Nutzerinformationen zu Statistiken können auf den KBA-Internetseiten abgerufen werden." xr:uid="{181FEB79-B764-4C0C-8150-F39832C110FE}"/>
    <hyperlink ref="B21" location="VA2.21!A1" display="VA2.21" xr:uid="{81D64546-22D6-4600-8E5E-AF53BEE69276}"/>
    <hyperlink ref="B22" location="VA2.22!A1" display="VA2.22" xr:uid="{F42C36CE-DA86-4EB1-9337-AF777161D5D0}"/>
  </hyperlinks>
  <pageMargins left="0.7" right="0.7" top="0.75" bottom="0.75" header="0.3" footer="0.3"/>
  <pageSetup paperSize="9" scale="91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EF4C3-5466-4531-AD8C-1548BB91F9FD}">
  <sheetPr>
    <pageSetUpPr fitToPage="1"/>
  </sheetPr>
  <dimension ref="B1:H28"/>
  <sheetViews>
    <sheetView showGridLines="0" workbookViewId="0"/>
  </sheetViews>
  <sheetFormatPr baseColWidth="10" defaultColWidth="11.42578125" defaultRowHeight="12.75" x14ac:dyDescent="0.2"/>
  <cols>
    <col min="1" max="1" width="11.42578125" style="28"/>
    <col min="2" max="2" width="23" style="28" bestFit="1" customWidth="1"/>
    <col min="3" max="3" width="18.5703125" style="28" customWidth="1"/>
    <col min="4" max="8" width="15.5703125" style="28" customWidth="1"/>
    <col min="9" max="16384" width="11.42578125" style="28"/>
  </cols>
  <sheetData>
    <row r="1" spans="2:8" ht="15" customHeight="1" x14ac:dyDescent="0.2"/>
    <row r="2" spans="2:8" ht="15" customHeight="1" x14ac:dyDescent="0.2">
      <c r="B2" s="14" t="s">
        <v>61</v>
      </c>
    </row>
    <row r="3" spans="2:8" ht="15" customHeight="1" x14ac:dyDescent="0.2"/>
    <row r="4" spans="2:8" ht="15" customHeight="1" x14ac:dyDescent="0.2">
      <c r="B4" s="103" t="s">
        <v>62</v>
      </c>
      <c r="C4" s="103"/>
      <c r="D4" s="103"/>
      <c r="E4" s="103"/>
      <c r="F4" s="103"/>
      <c r="G4" s="103"/>
      <c r="H4" s="103"/>
    </row>
    <row r="5" spans="2:8" ht="15" customHeight="1" x14ac:dyDescent="0.2">
      <c r="B5" s="103" t="s">
        <v>63</v>
      </c>
      <c r="C5" s="103"/>
      <c r="D5" s="103"/>
      <c r="E5" s="103"/>
      <c r="F5" s="103"/>
      <c r="G5" s="103"/>
      <c r="H5" s="103"/>
    </row>
    <row r="6" spans="2:8" s="30" customFormat="1" ht="15" customHeight="1" x14ac:dyDescent="0.2">
      <c r="B6" s="111" t="s">
        <v>183</v>
      </c>
      <c r="C6" s="111"/>
      <c r="D6" s="111"/>
      <c r="E6" s="111"/>
      <c r="F6" s="111"/>
      <c r="G6" s="111"/>
      <c r="H6" s="111"/>
    </row>
    <row r="7" spans="2:8" ht="15" customHeight="1" x14ac:dyDescent="0.2">
      <c r="B7" s="31"/>
      <c r="C7" s="31"/>
      <c r="D7" s="31"/>
      <c r="E7" s="31"/>
      <c r="F7" s="31"/>
      <c r="G7" s="31"/>
      <c r="H7" s="31"/>
    </row>
    <row r="8" spans="2:8" ht="30" customHeight="1" x14ac:dyDescent="0.2">
      <c r="C8" s="112" t="s">
        <v>2</v>
      </c>
      <c r="D8" s="112"/>
      <c r="E8" s="112" t="s">
        <v>40</v>
      </c>
      <c r="F8" s="112"/>
      <c r="G8" s="112" t="s">
        <v>7</v>
      </c>
      <c r="H8" s="112"/>
    </row>
    <row r="9" spans="2:8" ht="45" customHeight="1" x14ac:dyDescent="0.2">
      <c r="B9" s="32" t="s">
        <v>5</v>
      </c>
      <c r="C9" s="32" t="s">
        <v>64</v>
      </c>
      <c r="D9" s="32" t="s">
        <v>184</v>
      </c>
      <c r="E9" s="32" t="s">
        <v>65</v>
      </c>
      <c r="F9" s="32" t="str">
        <f>D9</f>
        <v>Veränderung
gegenüber
dem Vorjahr in %</v>
      </c>
      <c r="G9" s="32" t="s">
        <v>65</v>
      </c>
      <c r="H9" s="32" t="str">
        <f>D9</f>
        <v>Veränderung
gegenüber
dem Vorjahr in %</v>
      </c>
    </row>
    <row r="10" spans="2:8" ht="15" customHeight="1" x14ac:dyDescent="0.2">
      <c r="B10" s="32" t="s">
        <v>16</v>
      </c>
      <c r="C10" s="74">
        <v>40170</v>
      </c>
      <c r="D10" s="82">
        <v>-4.9000000000000004</v>
      </c>
      <c r="E10" s="74">
        <v>6874</v>
      </c>
      <c r="F10" s="82">
        <v>-4.2</v>
      </c>
      <c r="G10" s="74">
        <v>571675</v>
      </c>
      <c r="H10" s="82">
        <v>3.1</v>
      </c>
    </row>
    <row r="11" spans="2:8" ht="15" customHeight="1" x14ac:dyDescent="0.2">
      <c r="B11" s="32" t="s">
        <v>17</v>
      </c>
      <c r="C11" s="74">
        <v>44417</v>
      </c>
      <c r="D11" s="82">
        <v>-4</v>
      </c>
      <c r="E11" s="74">
        <v>6420</v>
      </c>
      <c r="F11" s="82">
        <v>-14.6</v>
      </c>
      <c r="G11" s="74">
        <v>466860</v>
      </c>
      <c r="H11" s="82">
        <v>-17.2</v>
      </c>
    </row>
    <row r="12" spans="2:8" ht="15" customHeight="1" x14ac:dyDescent="0.2">
      <c r="B12" s="32" t="s">
        <v>18</v>
      </c>
      <c r="C12" s="74">
        <v>8959</v>
      </c>
      <c r="D12" s="82">
        <v>-5.4</v>
      </c>
      <c r="E12" s="74">
        <v>1911</v>
      </c>
      <c r="F12" s="82">
        <v>-22.5</v>
      </c>
      <c r="G12" s="74">
        <v>107285</v>
      </c>
      <c r="H12" s="82">
        <v>16.3</v>
      </c>
    </row>
    <row r="13" spans="2:8" ht="15" customHeight="1" x14ac:dyDescent="0.2">
      <c r="B13" s="32" t="s">
        <v>19</v>
      </c>
      <c r="C13" s="74">
        <v>7031</v>
      </c>
      <c r="D13" s="82">
        <v>-5.0999999999999996</v>
      </c>
      <c r="E13" s="74">
        <v>3545</v>
      </c>
      <c r="F13" s="82">
        <v>5.8</v>
      </c>
      <c r="G13" s="74">
        <v>186451</v>
      </c>
      <c r="H13" s="82">
        <v>-6.2</v>
      </c>
    </row>
    <row r="14" spans="2:8" ht="15" customHeight="1" x14ac:dyDescent="0.2">
      <c r="B14" s="32" t="s">
        <v>20</v>
      </c>
      <c r="C14" s="74">
        <v>1675</v>
      </c>
      <c r="D14" s="82">
        <v>-25.7</v>
      </c>
      <c r="E14" s="74">
        <v>719</v>
      </c>
      <c r="F14" s="82">
        <v>-14.6</v>
      </c>
      <c r="G14" s="74">
        <v>27378</v>
      </c>
      <c r="H14" s="82">
        <v>-11</v>
      </c>
    </row>
    <row r="15" spans="2:8" ht="15" customHeight="1" x14ac:dyDescent="0.2">
      <c r="B15" s="32" t="s">
        <v>21</v>
      </c>
      <c r="C15" s="74">
        <v>5062</v>
      </c>
      <c r="D15" s="82">
        <v>4.5999999999999996</v>
      </c>
      <c r="E15" s="74">
        <v>1456</v>
      </c>
      <c r="F15" s="82">
        <v>40.299999999999997</v>
      </c>
      <c r="G15" s="74">
        <v>95092</v>
      </c>
      <c r="H15" s="82">
        <v>16.8</v>
      </c>
    </row>
    <row r="16" spans="2:8" ht="15" customHeight="1" x14ac:dyDescent="0.2">
      <c r="B16" s="32" t="s">
        <v>22</v>
      </c>
      <c r="C16" s="74">
        <v>15323</v>
      </c>
      <c r="D16" s="82">
        <v>-1.4</v>
      </c>
      <c r="E16" s="74">
        <v>3866</v>
      </c>
      <c r="F16" s="82">
        <v>-20.2</v>
      </c>
      <c r="G16" s="74">
        <v>286805</v>
      </c>
      <c r="H16" s="82">
        <v>-11.5</v>
      </c>
    </row>
    <row r="17" spans="2:8" ht="15" customHeight="1" x14ac:dyDescent="0.2">
      <c r="B17" s="32" t="s">
        <v>23</v>
      </c>
      <c r="C17" s="74">
        <v>4329</v>
      </c>
      <c r="D17" s="82">
        <v>-8.3000000000000007</v>
      </c>
      <c r="E17" s="74">
        <v>929</v>
      </c>
      <c r="F17" s="82">
        <v>-5.8</v>
      </c>
      <c r="G17" s="74">
        <v>82717</v>
      </c>
      <c r="H17" s="82">
        <v>-0.1</v>
      </c>
    </row>
    <row r="18" spans="2:8" ht="15" customHeight="1" x14ac:dyDescent="0.2">
      <c r="B18" s="32" t="s">
        <v>24</v>
      </c>
      <c r="C18" s="74">
        <v>22869</v>
      </c>
      <c r="D18" s="82">
        <v>-1.4</v>
      </c>
      <c r="E18" s="74">
        <v>4666</v>
      </c>
      <c r="F18" s="82">
        <v>-16.8</v>
      </c>
      <c r="G18" s="74">
        <v>352679</v>
      </c>
      <c r="H18" s="82">
        <v>-9.1</v>
      </c>
    </row>
    <row r="19" spans="2:8" ht="15" customHeight="1" x14ac:dyDescent="0.2">
      <c r="B19" s="32" t="s">
        <v>25</v>
      </c>
      <c r="C19" s="74">
        <v>49421</v>
      </c>
      <c r="D19" s="82">
        <v>0.2</v>
      </c>
      <c r="E19" s="74">
        <v>13997</v>
      </c>
      <c r="F19" s="82">
        <v>6.4</v>
      </c>
      <c r="G19" s="74">
        <v>907746</v>
      </c>
      <c r="H19" s="82">
        <v>-1</v>
      </c>
    </row>
    <row r="20" spans="2:8" ht="15" customHeight="1" x14ac:dyDescent="0.2">
      <c r="B20" s="32" t="s">
        <v>26</v>
      </c>
      <c r="C20" s="74">
        <v>15217</v>
      </c>
      <c r="D20" s="82">
        <v>4.7</v>
      </c>
      <c r="E20" s="74">
        <v>4087</v>
      </c>
      <c r="F20" s="82">
        <v>-2.2000000000000002</v>
      </c>
      <c r="G20" s="74">
        <v>280926</v>
      </c>
      <c r="H20" s="82">
        <v>-18.899999999999999</v>
      </c>
    </row>
    <row r="21" spans="2:8" ht="15" customHeight="1" x14ac:dyDescent="0.2">
      <c r="B21" s="32" t="s">
        <v>27</v>
      </c>
      <c r="C21" s="74">
        <v>3588</v>
      </c>
      <c r="D21" s="82">
        <v>28.5</v>
      </c>
      <c r="E21" s="74">
        <v>749</v>
      </c>
      <c r="F21" s="82">
        <v>1.1000000000000001</v>
      </c>
      <c r="G21" s="74">
        <v>43679</v>
      </c>
      <c r="H21" s="82">
        <v>11.5</v>
      </c>
    </row>
    <row r="22" spans="2:8" ht="15" customHeight="1" x14ac:dyDescent="0.2">
      <c r="B22" s="32" t="s">
        <v>28</v>
      </c>
      <c r="C22" s="74">
        <v>13056</v>
      </c>
      <c r="D22" s="82">
        <v>-13.3</v>
      </c>
      <c r="E22" s="74">
        <v>2370</v>
      </c>
      <c r="F22" s="82">
        <v>-10.4</v>
      </c>
      <c r="G22" s="74">
        <v>123127</v>
      </c>
      <c r="H22" s="82">
        <v>-2.7</v>
      </c>
    </row>
    <row r="23" spans="2:8" ht="15" customHeight="1" x14ac:dyDescent="0.2">
      <c r="B23" s="32" t="s">
        <v>29</v>
      </c>
      <c r="C23" s="74">
        <v>6446</v>
      </c>
      <c r="D23" s="82">
        <v>-1.8</v>
      </c>
      <c r="E23" s="74">
        <v>1686</v>
      </c>
      <c r="F23" s="82">
        <v>-0.4</v>
      </c>
      <c r="G23" s="74">
        <v>87815</v>
      </c>
      <c r="H23" s="82">
        <v>-13.3</v>
      </c>
    </row>
    <row r="24" spans="2:8" ht="15" customHeight="1" x14ac:dyDescent="0.2">
      <c r="B24" s="32" t="s">
        <v>30</v>
      </c>
      <c r="C24" s="74">
        <v>6269</v>
      </c>
      <c r="D24" s="82">
        <v>-3.3</v>
      </c>
      <c r="E24" s="74">
        <v>1719</v>
      </c>
      <c r="F24" s="82">
        <v>-13.4</v>
      </c>
      <c r="G24" s="74">
        <v>128139</v>
      </c>
      <c r="H24" s="82">
        <v>-8.9</v>
      </c>
    </row>
    <row r="25" spans="2:8" ht="15" customHeight="1" x14ac:dyDescent="0.2">
      <c r="B25" s="32" t="s">
        <v>31</v>
      </c>
      <c r="C25" s="74">
        <v>6097</v>
      </c>
      <c r="D25" s="82">
        <v>-0.4</v>
      </c>
      <c r="E25" s="74">
        <v>1644</v>
      </c>
      <c r="F25" s="82">
        <v>-11.6</v>
      </c>
      <c r="G25" s="74">
        <v>82890</v>
      </c>
      <c r="H25" s="82">
        <v>-6.8</v>
      </c>
    </row>
    <row r="26" spans="2:8" ht="15" customHeight="1" x14ac:dyDescent="0.2">
      <c r="B26" s="35" t="s">
        <v>6</v>
      </c>
      <c r="C26" s="83">
        <v>249929</v>
      </c>
      <c r="D26" s="84">
        <v>-2.7</v>
      </c>
      <c r="E26" s="83">
        <v>56638</v>
      </c>
      <c r="F26" s="84">
        <v>-5.7</v>
      </c>
      <c r="G26" s="83">
        <v>3831264</v>
      </c>
      <c r="H26" s="84">
        <v>-6</v>
      </c>
    </row>
    <row r="27" spans="2:8" ht="15" customHeight="1" x14ac:dyDescent="0.2">
      <c r="B27" s="38"/>
      <c r="C27" s="38"/>
      <c r="D27" s="38"/>
      <c r="E27" s="38"/>
      <c r="F27" s="38"/>
      <c r="G27" s="38"/>
      <c r="H27" s="38"/>
    </row>
    <row r="28" spans="2:8" ht="15" customHeight="1" x14ac:dyDescent="0.2">
      <c r="B28" s="113" t="s">
        <v>35</v>
      </c>
      <c r="C28" s="113"/>
      <c r="D28" s="113"/>
      <c r="E28" s="113"/>
      <c r="F28" s="113"/>
      <c r="G28" s="113"/>
      <c r="H28" s="113"/>
    </row>
  </sheetData>
  <mergeCells count="7">
    <mergeCell ref="B28:H28"/>
    <mergeCell ref="B4:H4"/>
    <mergeCell ref="B5:H5"/>
    <mergeCell ref="B6:H6"/>
    <mergeCell ref="C8:D8"/>
    <mergeCell ref="E8:F8"/>
    <mergeCell ref="G8:H8"/>
  </mergeCells>
  <hyperlinks>
    <hyperlink ref="B2" location="Inhaltsverzeichnis!A1" display="zurück zum Inhaltsverzeichnis" xr:uid="{5FB30575-51D7-4B22-923B-284028163151}"/>
  </hyperlinks>
  <pageMargins left="0.28999999999999998" right="0.32" top="0.984251969" bottom="0.984251969" header="0.4921259845" footer="0.4921259845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6394-86BD-49FB-B3CA-5F44847872A5}">
  <sheetPr>
    <pageSetUpPr fitToPage="1"/>
  </sheetPr>
  <dimension ref="B2:E24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28"/>
    <col min="2" max="2" width="11.42578125" style="28" customWidth="1"/>
    <col min="3" max="5" width="22.7109375" style="28" customWidth="1"/>
    <col min="6" max="16384" width="11.42578125" style="28"/>
  </cols>
  <sheetData>
    <row r="2" spans="2:5" ht="15" customHeight="1" x14ac:dyDescent="0.2">
      <c r="B2" s="14" t="s">
        <v>61</v>
      </c>
    </row>
    <row r="4" spans="2:5" ht="15" customHeight="1" x14ac:dyDescent="0.2">
      <c r="B4" s="103" t="s">
        <v>62</v>
      </c>
      <c r="C4" s="103"/>
      <c r="D4" s="103"/>
      <c r="E4" s="103"/>
    </row>
    <row r="5" spans="2:5" ht="15" customHeight="1" x14ac:dyDescent="0.2">
      <c r="B5" s="103" t="s">
        <v>63</v>
      </c>
      <c r="C5" s="103"/>
      <c r="D5" s="103"/>
      <c r="E5" s="103"/>
    </row>
    <row r="6" spans="2:5" ht="30" customHeight="1" x14ac:dyDescent="0.2">
      <c r="B6" s="111" t="s">
        <v>185</v>
      </c>
      <c r="C6" s="111"/>
      <c r="D6" s="111"/>
      <c r="E6" s="111"/>
    </row>
    <row r="7" spans="2:5" ht="15" customHeight="1" x14ac:dyDescent="0.2">
      <c r="B7" s="39"/>
      <c r="C7" s="39"/>
      <c r="D7" s="39"/>
      <c r="E7" s="39"/>
    </row>
    <row r="8" spans="2:5" ht="15" customHeight="1" x14ac:dyDescent="0.2">
      <c r="B8" s="29"/>
      <c r="C8" s="29"/>
      <c r="D8" s="116" t="s">
        <v>3</v>
      </c>
      <c r="E8" s="116"/>
    </row>
    <row r="9" spans="2:5" ht="30" customHeight="1" x14ac:dyDescent="0.2">
      <c r="B9" s="68" t="s">
        <v>41</v>
      </c>
      <c r="C9" s="68" t="s">
        <v>2</v>
      </c>
      <c r="D9" s="68" t="s">
        <v>42</v>
      </c>
      <c r="E9" s="68" t="s">
        <v>43</v>
      </c>
    </row>
    <row r="10" spans="2:5" ht="15" customHeight="1" x14ac:dyDescent="0.2">
      <c r="B10" s="85" t="s">
        <v>186</v>
      </c>
      <c r="C10" s="74">
        <v>282</v>
      </c>
      <c r="D10" s="74">
        <v>53</v>
      </c>
      <c r="E10" s="74">
        <v>4150</v>
      </c>
    </row>
    <row r="11" spans="2:5" ht="15" customHeight="1" x14ac:dyDescent="0.2">
      <c r="B11" s="86" t="s">
        <v>187</v>
      </c>
      <c r="C11" s="74">
        <v>233</v>
      </c>
      <c r="D11" s="74">
        <v>53</v>
      </c>
      <c r="E11" s="74">
        <v>4240</v>
      </c>
    </row>
    <row r="12" spans="2:5" ht="15" customHeight="1" x14ac:dyDescent="0.2">
      <c r="B12" s="86" t="s">
        <v>188</v>
      </c>
      <c r="C12" s="74">
        <v>219</v>
      </c>
      <c r="D12" s="74">
        <v>49</v>
      </c>
      <c r="E12" s="74">
        <v>4068</v>
      </c>
    </row>
    <row r="13" spans="2:5" ht="15" customHeight="1" thickBot="1" x14ac:dyDescent="0.25">
      <c r="B13" s="87" t="s">
        <v>189</v>
      </c>
      <c r="C13" s="88">
        <v>213</v>
      </c>
      <c r="D13" s="88">
        <v>54</v>
      </c>
      <c r="E13" s="88">
        <v>4453</v>
      </c>
    </row>
    <row r="14" spans="2:5" ht="15" customHeight="1" x14ac:dyDescent="0.2">
      <c r="B14" s="86" t="s">
        <v>190</v>
      </c>
      <c r="C14" s="74">
        <v>251</v>
      </c>
      <c r="D14" s="74">
        <v>60</v>
      </c>
      <c r="E14" s="74">
        <v>4371</v>
      </c>
    </row>
    <row r="15" spans="2:5" ht="15" customHeight="1" x14ac:dyDescent="0.2">
      <c r="B15" s="86" t="s">
        <v>191</v>
      </c>
      <c r="C15" s="74">
        <v>250</v>
      </c>
      <c r="D15" s="74">
        <v>63</v>
      </c>
      <c r="E15" s="74">
        <v>4535</v>
      </c>
    </row>
    <row r="16" spans="2:5" ht="15" customHeight="1" x14ac:dyDescent="0.2">
      <c r="B16" s="86" t="s">
        <v>192</v>
      </c>
      <c r="C16" s="74">
        <v>262</v>
      </c>
      <c r="D16" s="74">
        <v>64</v>
      </c>
      <c r="E16" s="74">
        <v>4429</v>
      </c>
    </row>
    <row r="17" spans="2:5" ht="15" customHeight="1" x14ac:dyDescent="0.2">
      <c r="B17" s="86" t="s">
        <v>193</v>
      </c>
      <c r="C17" s="74">
        <v>269</v>
      </c>
      <c r="D17" s="74">
        <v>65</v>
      </c>
      <c r="E17" s="74">
        <v>4157</v>
      </c>
    </row>
    <row r="18" spans="2:5" ht="15" customHeight="1" x14ac:dyDescent="0.2">
      <c r="B18" s="89" t="s">
        <v>194</v>
      </c>
      <c r="C18" s="90">
        <v>257</v>
      </c>
      <c r="D18" s="90">
        <v>60</v>
      </c>
      <c r="E18" s="90">
        <v>4077</v>
      </c>
    </row>
    <row r="19" spans="2:5" ht="15" customHeight="1" x14ac:dyDescent="0.2">
      <c r="B19" s="86" t="s">
        <v>195</v>
      </c>
      <c r="C19" s="74">
        <v>250</v>
      </c>
      <c r="D19" s="74">
        <v>57</v>
      </c>
      <c r="E19" s="74">
        <v>3831</v>
      </c>
    </row>
    <row r="20" spans="2:5" ht="15" customHeight="1" x14ac:dyDescent="0.2">
      <c r="B20" s="40"/>
      <c r="C20" s="41"/>
      <c r="D20" s="41"/>
      <c r="E20" s="41"/>
    </row>
    <row r="21" spans="2:5" ht="15" customHeight="1" x14ac:dyDescent="0.2">
      <c r="B21" s="114" t="s">
        <v>133</v>
      </c>
      <c r="C21" s="114"/>
      <c r="D21" s="114"/>
      <c r="E21" s="114"/>
    </row>
    <row r="22" spans="2:5" ht="15" customHeight="1" x14ac:dyDescent="0.2">
      <c r="B22" s="114" t="s">
        <v>103</v>
      </c>
      <c r="C22" s="114"/>
      <c r="D22" s="114"/>
      <c r="E22" s="114"/>
    </row>
    <row r="23" spans="2:5" ht="15" customHeight="1" x14ac:dyDescent="0.2">
      <c r="B23" s="114" t="s">
        <v>104</v>
      </c>
      <c r="C23" s="114"/>
      <c r="D23" s="114"/>
      <c r="E23" s="114"/>
    </row>
    <row r="24" spans="2:5" ht="15" customHeight="1" x14ac:dyDescent="0.2">
      <c r="B24" s="115" t="s">
        <v>35</v>
      </c>
      <c r="C24" s="115"/>
      <c r="D24" s="115"/>
      <c r="E24" s="115"/>
    </row>
  </sheetData>
  <mergeCells count="8">
    <mergeCell ref="B22:E22"/>
    <mergeCell ref="B23:E23"/>
    <mergeCell ref="B24:E24"/>
    <mergeCell ref="B4:E4"/>
    <mergeCell ref="B5:E5"/>
    <mergeCell ref="B6:E6"/>
    <mergeCell ref="D8:E8"/>
    <mergeCell ref="B21:E21"/>
  </mergeCells>
  <hyperlinks>
    <hyperlink ref="B2" location="Inhaltsverzeichnis!A1" display="zurück zum Inhaltsverzeichnis" xr:uid="{43929ACF-3C25-4E99-9130-AFE7CEBDD8D9}"/>
  </hyperlinks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B7E56-94A6-4085-8531-B26EA6516317}">
  <sheetPr>
    <pageSetUpPr fitToPage="1"/>
  </sheetPr>
  <dimension ref="B2:J46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28"/>
    <col min="2" max="2" width="23" style="28" bestFit="1" customWidth="1"/>
    <col min="3" max="3" width="15.5703125" style="28" customWidth="1"/>
    <col min="4" max="4" width="15.140625" style="28" customWidth="1"/>
    <col min="5" max="5" width="12" style="28" customWidth="1"/>
    <col min="6" max="6" width="15.28515625" style="28" customWidth="1"/>
    <col min="7" max="8" width="15.5703125" style="28" customWidth="1"/>
    <col min="9" max="9" width="16.42578125" style="28" customWidth="1"/>
    <col min="10" max="10" width="14.28515625" style="28" customWidth="1"/>
    <col min="11" max="16384" width="11.42578125" style="28"/>
  </cols>
  <sheetData>
    <row r="2" spans="2:10" ht="15" customHeight="1" x14ac:dyDescent="0.2">
      <c r="B2" s="14" t="s">
        <v>61</v>
      </c>
    </row>
    <row r="4" spans="2:10" ht="15" customHeight="1" x14ac:dyDescent="0.2">
      <c r="B4" s="103" t="s">
        <v>62</v>
      </c>
      <c r="C4" s="103"/>
      <c r="D4" s="103"/>
      <c r="E4" s="103"/>
      <c r="F4" s="103"/>
      <c r="G4" s="103"/>
      <c r="H4" s="103"/>
      <c r="I4" s="103"/>
      <c r="J4" s="103"/>
    </row>
    <row r="5" spans="2:10" ht="15" customHeight="1" x14ac:dyDescent="0.2">
      <c r="B5" s="103" t="s">
        <v>63</v>
      </c>
      <c r="C5" s="103"/>
      <c r="D5" s="103"/>
      <c r="E5" s="103"/>
      <c r="F5" s="103"/>
      <c r="G5" s="103"/>
      <c r="H5" s="103"/>
      <c r="I5" s="103"/>
      <c r="J5" s="103"/>
    </row>
    <row r="6" spans="2:10" ht="15" customHeight="1" x14ac:dyDescent="0.2">
      <c r="B6" s="111" t="s">
        <v>196</v>
      </c>
      <c r="C6" s="111"/>
      <c r="D6" s="111"/>
      <c r="E6" s="111"/>
      <c r="F6" s="111"/>
      <c r="G6" s="111"/>
      <c r="H6" s="111"/>
      <c r="I6" s="111"/>
      <c r="J6" s="111"/>
    </row>
    <row r="7" spans="2:10" ht="15" customHeight="1" x14ac:dyDescent="0.2">
      <c r="B7" s="31"/>
      <c r="C7" s="31"/>
      <c r="D7" s="31"/>
      <c r="E7" s="31"/>
      <c r="F7" s="31"/>
      <c r="G7" s="31"/>
      <c r="H7" s="31"/>
    </row>
    <row r="8" spans="2:10" ht="60" customHeight="1" x14ac:dyDescent="0.2">
      <c r="B8" s="67" t="s">
        <v>5</v>
      </c>
      <c r="C8" s="67" t="s">
        <v>106</v>
      </c>
      <c r="D8" s="67" t="s">
        <v>107</v>
      </c>
      <c r="E8" s="67" t="s">
        <v>95</v>
      </c>
      <c r="F8" s="67" t="s">
        <v>96</v>
      </c>
      <c r="G8" s="67" t="s">
        <v>51</v>
      </c>
      <c r="H8" s="69" t="s">
        <v>124</v>
      </c>
      <c r="I8" s="69" t="s">
        <v>98</v>
      </c>
      <c r="J8" s="69" t="s">
        <v>97</v>
      </c>
    </row>
    <row r="9" spans="2:10" ht="15" customHeight="1" x14ac:dyDescent="0.2">
      <c r="B9" s="67" t="s">
        <v>16</v>
      </c>
      <c r="C9" s="74">
        <v>20010</v>
      </c>
      <c r="D9" s="74">
        <v>6372</v>
      </c>
      <c r="E9" s="74">
        <v>68</v>
      </c>
      <c r="F9" s="74">
        <v>4903</v>
      </c>
      <c r="G9" s="74">
        <v>20046</v>
      </c>
      <c r="H9" s="74">
        <v>320428</v>
      </c>
      <c r="I9" s="74">
        <v>263</v>
      </c>
      <c r="J9" s="74">
        <v>618719</v>
      </c>
    </row>
    <row r="10" spans="2:10" ht="15" customHeight="1" x14ac:dyDescent="0.2">
      <c r="B10" s="67" t="s">
        <v>17</v>
      </c>
      <c r="C10" s="74">
        <v>23465</v>
      </c>
      <c r="D10" s="74">
        <v>8790</v>
      </c>
      <c r="E10" s="74">
        <v>64</v>
      </c>
      <c r="F10" s="74">
        <v>4921</v>
      </c>
      <c r="G10" s="74">
        <v>23904</v>
      </c>
      <c r="H10" s="74">
        <v>290925</v>
      </c>
      <c r="I10" s="74">
        <v>248</v>
      </c>
      <c r="J10" s="74">
        <v>517697</v>
      </c>
    </row>
    <row r="11" spans="2:10" ht="15" customHeight="1" x14ac:dyDescent="0.2">
      <c r="B11" s="67" t="s">
        <v>18</v>
      </c>
      <c r="C11" s="74">
        <v>3606</v>
      </c>
      <c r="D11" s="74">
        <v>1260</v>
      </c>
      <c r="E11" s="74">
        <v>3</v>
      </c>
      <c r="F11" s="74">
        <v>1425</v>
      </c>
      <c r="G11" s="74">
        <v>3793</v>
      </c>
      <c r="H11" s="74">
        <v>28329</v>
      </c>
      <c r="I11" s="74">
        <v>169</v>
      </c>
      <c r="J11" s="74">
        <v>118155</v>
      </c>
    </row>
    <row r="12" spans="2:10" ht="15" customHeight="1" x14ac:dyDescent="0.2">
      <c r="B12" s="67" t="s">
        <v>19</v>
      </c>
      <c r="C12" s="74">
        <v>4085</v>
      </c>
      <c r="D12" s="74">
        <v>1825</v>
      </c>
      <c r="E12" s="74">
        <v>13</v>
      </c>
      <c r="F12" s="74">
        <v>671</v>
      </c>
      <c r="G12" s="74">
        <v>3380</v>
      </c>
      <c r="H12" s="74">
        <v>162729</v>
      </c>
      <c r="I12" s="74">
        <v>39</v>
      </c>
      <c r="J12" s="74">
        <v>197027</v>
      </c>
    </row>
    <row r="13" spans="2:10" ht="15" customHeight="1" x14ac:dyDescent="0.2">
      <c r="B13" s="67" t="s">
        <v>20</v>
      </c>
      <c r="C13" s="74">
        <v>641</v>
      </c>
      <c r="D13" s="74">
        <v>346</v>
      </c>
      <c r="E13" s="74">
        <v>3</v>
      </c>
      <c r="F13" s="74">
        <v>203</v>
      </c>
      <c r="G13" s="74">
        <v>891</v>
      </c>
      <c r="H13" s="74">
        <v>16856</v>
      </c>
      <c r="I13" s="74">
        <v>16</v>
      </c>
      <c r="J13" s="74">
        <v>29772</v>
      </c>
    </row>
    <row r="14" spans="2:10" ht="15" customHeight="1" x14ac:dyDescent="0.2">
      <c r="B14" s="67" t="s">
        <v>21</v>
      </c>
      <c r="C14" s="74">
        <v>2155</v>
      </c>
      <c r="D14" s="74">
        <v>712</v>
      </c>
      <c r="E14" s="74" t="s">
        <v>69</v>
      </c>
      <c r="F14" s="74">
        <v>818</v>
      </c>
      <c r="G14" s="74">
        <v>2196</v>
      </c>
      <c r="H14" s="74">
        <v>53787</v>
      </c>
      <c r="I14" s="74">
        <v>28</v>
      </c>
      <c r="J14" s="74">
        <v>101610</v>
      </c>
    </row>
    <row r="15" spans="2:10" ht="15" customHeight="1" x14ac:dyDescent="0.2">
      <c r="B15" s="67" t="s">
        <v>22</v>
      </c>
      <c r="C15" s="74">
        <v>7578</v>
      </c>
      <c r="D15" s="74">
        <v>3051</v>
      </c>
      <c r="E15" s="74">
        <v>38</v>
      </c>
      <c r="F15" s="74">
        <v>2665</v>
      </c>
      <c r="G15" s="74">
        <v>6812</v>
      </c>
      <c r="H15" s="74">
        <v>202886</v>
      </c>
      <c r="I15" s="74">
        <v>82</v>
      </c>
      <c r="J15" s="74">
        <v>305994</v>
      </c>
    </row>
    <row r="16" spans="2:10" ht="15" customHeight="1" x14ac:dyDescent="0.2">
      <c r="B16" s="67" t="s">
        <v>23</v>
      </c>
      <c r="C16" s="74">
        <v>2917</v>
      </c>
      <c r="D16" s="74">
        <v>872</v>
      </c>
      <c r="E16" s="74">
        <v>7</v>
      </c>
      <c r="F16" s="74">
        <v>634</v>
      </c>
      <c r="G16" s="74">
        <v>1723</v>
      </c>
      <c r="H16" s="74">
        <v>58677</v>
      </c>
      <c r="I16" s="74">
        <v>26</v>
      </c>
      <c r="J16" s="74">
        <v>87975</v>
      </c>
    </row>
    <row r="17" spans="2:10" ht="15" customHeight="1" x14ac:dyDescent="0.2">
      <c r="B17" s="67" t="s">
        <v>24</v>
      </c>
      <c r="C17" s="74">
        <v>10550</v>
      </c>
      <c r="D17" s="74">
        <v>5153</v>
      </c>
      <c r="E17" s="74">
        <v>37</v>
      </c>
      <c r="F17" s="74">
        <v>2615</v>
      </c>
      <c r="G17" s="74">
        <v>10829</v>
      </c>
      <c r="H17" s="74">
        <v>240083</v>
      </c>
      <c r="I17" s="74">
        <v>205</v>
      </c>
      <c r="J17" s="74">
        <v>380214</v>
      </c>
    </row>
    <row r="18" spans="2:10" ht="15" customHeight="1" x14ac:dyDescent="0.2">
      <c r="B18" s="67" t="s">
        <v>25</v>
      </c>
      <c r="C18" s="74">
        <v>19024</v>
      </c>
      <c r="D18" s="74">
        <v>11686</v>
      </c>
      <c r="E18" s="74">
        <v>76</v>
      </c>
      <c r="F18" s="74">
        <v>7129</v>
      </c>
      <c r="G18" s="74">
        <v>26694</v>
      </c>
      <c r="H18" s="74">
        <v>539060</v>
      </c>
      <c r="I18" s="74">
        <v>337</v>
      </c>
      <c r="J18" s="74">
        <v>971164</v>
      </c>
    </row>
    <row r="19" spans="2:10" ht="15" customHeight="1" x14ac:dyDescent="0.2">
      <c r="B19" s="67" t="s">
        <v>26</v>
      </c>
      <c r="C19" s="74">
        <v>5685</v>
      </c>
      <c r="D19" s="74">
        <v>3205</v>
      </c>
      <c r="E19" s="74">
        <v>9</v>
      </c>
      <c r="F19" s="74">
        <v>1680</v>
      </c>
      <c r="G19" s="74">
        <v>8681</v>
      </c>
      <c r="H19" s="74">
        <v>214017</v>
      </c>
      <c r="I19" s="74">
        <v>130</v>
      </c>
      <c r="J19" s="74">
        <v>300230</v>
      </c>
    </row>
    <row r="20" spans="2:10" ht="15" customHeight="1" x14ac:dyDescent="0.2">
      <c r="B20" s="67" t="s">
        <v>27</v>
      </c>
      <c r="C20" s="74">
        <v>1431</v>
      </c>
      <c r="D20" s="74">
        <v>449</v>
      </c>
      <c r="E20" s="74">
        <v>16</v>
      </c>
      <c r="F20" s="74">
        <v>524</v>
      </c>
      <c r="G20" s="74">
        <v>1637</v>
      </c>
      <c r="H20" s="74">
        <v>35892</v>
      </c>
      <c r="I20" s="74">
        <v>23</v>
      </c>
      <c r="J20" s="74">
        <v>48016</v>
      </c>
    </row>
    <row r="21" spans="2:10" ht="15" customHeight="1" x14ac:dyDescent="0.2">
      <c r="B21" s="67" t="s">
        <v>28</v>
      </c>
      <c r="C21" s="74">
        <v>5986</v>
      </c>
      <c r="D21" s="74">
        <v>1806</v>
      </c>
      <c r="E21" s="74">
        <v>14</v>
      </c>
      <c r="F21" s="74">
        <v>1730</v>
      </c>
      <c r="G21" s="74">
        <v>6978</v>
      </c>
      <c r="H21" s="74">
        <v>70870</v>
      </c>
      <c r="I21" s="74">
        <v>103</v>
      </c>
      <c r="J21" s="74">
        <v>138553</v>
      </c>
    </row>
    <row r="22" spans="2:10" ht="15" customHeight="1" x14ac:dyDescent="0.2">
      <c r="B22" s="67" t="s">
        <v>29</v>
      </c>
      <c r="C22" s="74">
        <v>3140</v>
      </c>
      <c r="D22" s="74">
        <v>1149</v>
      </c>
      <c r="E22" s="74">
        <v>13</v>
      </c>
      <c r="F22" s="74">
        <v>906</v>
      </c>
      <c r="G22" s="74">
        <v>3027</v>
      </c>
      <c r="H22" s="74">
        <v>66619</v>
      </c>
      <c r="I22" s="74">
        <v>42</v>
      </c>
      <c r="J22" s="74">
        <v>95947</v>
      </c>
    </row>
    <row r="23" spans="2:10" ht="15" customHeight="1" x14ac:dyDescent="0.2">
      <c r="B23" s="67" t="s">
        <v>30</v>
      </c>
      <c r="C23" s="74">
        <v>3201</v>
      </c>
      <c r="D23" s="74">
        <v>1744</v>
      </c>
      <c r="E23" s="74">
        <v>17</v>
      </c>
      <c r="F23" s="74">
        <v>565</v>
      </c>
      <c r="G23" s="74">
        <v>3137</v>
      </c>
      <c r="H23" s="74">
        <v>87906</v>
      </c>
      <c r="I23" s="74">
        <v>63</v>
      </c>
      <c r="J23" s="74">
        <v>136127</v>
      </c>
    </row>
    <row r="24" spans="2:10" ht="15" customHeight="1" x14ac:dyDescent="0.2">
      <c r="B24" s="67" t="s">
        <v>31</v>
      </c>
      <c r="C24" s="74">
        <v>3321</v>
      </c>
      <c r="D24" s="74">
        <v>1262</v>
      </c>
      <c r="E24" s="74">
        <v>21</v>
      </c>
      <c r="F24" s="74">
        <v>709</v>
      </c>
      <c r="G24" s="74">
        <v>3002</v>
      </c>
      <c r="H24" s="74">
        <v>64023</v>
      </c>
      <c r="I24" s="74">
        <v>71</v>
      </c>
      <c r="J24" s="74">
        <v>90631</v>
      </c>
    </row>
    <row r="25" spans="2:10" ht="15" customHeight="1" x14ac:dyDescent="0.2">
      <c r="B25" s="35" t="s">
        <v>6</v>
      </c>
      <c r="C25" s="91">
        <v>116795</v>
      </c>
      <c r="D25" s="91">
        <v>49682</v>
      </c>
      <c r="E25" s="91">
        <v>399</v>
      </c>
      <c r="F25" s="91">
        <v>32098</v>
      </c>
      <c r="G25" s="91">
        <v>126730</v>
      </c>
      <c r="H25" s="91">
        <v>2453087</v>
      </c>
      <c r="I25" s="91">
        <v>1845</v>
      </c>
      <c r="J25" s="91">
        <v>4137831</v>
      </c>
    </row>
    <row r="26" spans="2:10" ht="15" customHeight="1" x14ac:dyDescent="0.2">
      <c r="B26" s="117" t="s">
        <v>197</v>
      </c>
      <c r="C26" s="117"/>
      <c r="D26" s="117"/>
      <c r="E26" s="117"/>
      <c r="F26" s="117"/>
      <c r="G26" s="117"/>
      <c r="H26" s="117"/>
      <c r="I26" s="117"/>
      <c r="J26" s="117"/>
    </row>
    <row r="27" spans="2:10" ht="15" customHeight="1" x14ac:dyDescent="0.2">
      <c r="B27" s="67" t="s">
        <v>16</v>
      </c>
      <c r="C27" s="92">
        <v>24.5</v>
      </c>
      <c r="D27" s="92">
        <v>-4.2</v>
      </c>
      <c r="E27" s="92">
        <v>6.25</v>
      </c>
      <c r="F27" s="92">
        <v>9.3000000000000007</v>
      </c>
      <c r="G27" s="92">
        <v>-19</v>
      </c>
      <c r="H27" s="92">
        <v>1.4</v>
      </c>
      <c r="I27" s="92">
        <v>-6.4</v>
      </c>
      <c r="J27" s="92">
        <v>2.5</v>
      </c>
    </row>
    <row r="28" spans="2:10" ht="15" customHeight="1" x14ac:dyDescent="0.2">
      <c r="B28" s="67" t="s">
        <v>17</v>
      </c>
      <c r="C28" s="92">
        <v>22.1</v>
      </c>
      <c r="D28" s="92">
        <v>-2.6</v>
      </c>
      <c r="E28" s="92">
        <v>12.3</v>
      </c>
      <c r="F28" s="92">
        <v>0.1</v>
      </c>
      <c r="G28" s="92">
        <v>-12.9</v>
      </c>
      <c r="H28" s="92">
        <v>-16.100000000000001</v>
      </c>
      <c r="I28" s="92">
        <v>-12.7</v>
      </c>
      <c r="J28" s="92">
        <v>-16.100000000000001</v>
      </c>
    </row>
    <row r="29" spans="2:10" ht="15" customHeight="1" x14ac:dyDescent="0.2">
      <c r="B29" s="67" t="s">
        <v>18</v>
      </c>
      <c r="C29" s="92">
        <v>12</v>
      </c>
      <c r="D29" s="92">
        <v>-1.3</v>
      </c>
      <c r="E29" s="92" t="s">
        <v>0</v>
      </c>
      <c r="F29" s="92">
        <v>-6.25</v>
      </c>
      <c r="G29" s="92">
        <v>-16.3</v>
      </c>
      <c r="H29" s="92">
        <v>9.8000000000000007</v>
      </c>
      <c r="I29" s="92">
        <v>-6.1</v>
      </c>
      <c r="J29" s="92">
        <v>13.4</v>
      </c>
    </row>
    <row r="30" spans="2:10" ht="15" customHeight="1" x14ac:dyDescent="0.2">
      <c r="B30" s="67" t="s">
        <v>19</v>
      </c>
      <c r="C30" s="92">
        <v>8.9</v>
      </c>
      <c r="D30" s="92">
        <v>7.7</v>
      </c>
      <c r="E30" s="92">
        <v>18.2</v>
      </c>
      <c r="F30" s="92">
        <v>-11.2</v>
      </c>
      <c r="G30" s="92">
        <v>-11.4</v>
      </c>
      <c r="H30" s="92">
        <v>-6.9</v>
      </c>
      <c r="I30" s="92">
        <v>62.5</v>
      </c>
      <c r="J30" s="92">
        <v>-6</v>
      </c>
    </row>
    <row r="31" spans="2:10" ht="15" customHeight="1" x14ac:dyDescent="0.2">
      <c r="B31" s="67" t="s">
        <v>20</v>
      </c>
      <c r="C31" s="92">
        <v>28.5</v>
      </c>
      <c r="D31" s="92">
        <v>88</v>
      </c>
      <c r="E31" s="92">
        <v>200</v>
      </c>
      <c r="F31" s="92">
        <v>-6.9</v>
      </c>
      <c r="G31" s="92">
        <v>-41.8</v>
      </c>
      <c r="H31" s="92">
        <v>-15.4</v>
      </c>
      <c r="I31" s="92">
        <v>-15.8</v>
      </c>
      <c r="J31" s="92">
        <v>-12.1</v>
      </c>
    </row>
    <row r="32" spans="2:10" ht="15" customHeight="1" x14ac:dyDescent="0.2">
      <c r="B32" s="67" t="s">
        <v>21</v>
      </c>
      <c r="C32" s="92">
        <v>23.4</v>
      </c>
      <c r="D32" s="92">
        <v>-8.6999999999999993</v>
      </c>
      <c r="E32" s="92">
        <v>-100</v>
      </c>
      <c r="F32" s="92">
        <v>-5.9</v>
      </c>
      <c r="G32" s="92">
        <v>-8</v>
      </c>
      <c r="H32" s="92">
        <v>6.8</v>
      </c>
      <c r="I32" s="92">
        <v>-17.600000000000001</v>
      </c>
      <c r="J32" s="92">
        <v>16.399999999999999</v>
      </c>
    </row>
    <row r="33" spans="2:10" ht="15" customHeight="1" x14ac:dyDescent="0.2">
      <c r="B33" s="67" t="s">
        <v>22</v>
      </c>
      <c r="C33" s="92">
        <v>16.8</v>
      </c>
      <c r="D33" s="92">
        <v>3.8</v>
      </c>
      <c r="E33" s="92">
        <v>-11.6</v>
      </c>
      <c r="F33" s="92">
        <v>-2.8</v>
      </c>
      <c r="G33" s="92">
        <v>-14.1</v>
      </c>
      <c r="H33" s="92">
        <v>-21.1</v>
      </c>
      <c r="I33" s="92">
        <v>134.30000000000001</v>
      </c>
      <c r="J33" s="92">
        <v>-11.2</v>
      </c>
    </row>
    <row r="34" spans="2:10" ht="15" customHeight="1" x14ac:dyDescent="0.2">
      <c r="B34" s="67" t="s">
        <v>23</v>
      </c>
      <c r="C34" s="92">
        <v>2.1</v>
      </c>
      <c r="D34" s="92">
        <v>16</v>
      </c>
      <c r="E34" s="92">
        <v>-30</v>
      </c>
      <c r="F34" s="92">
        <v>8.6</v>
      </c>
      <c r="G34" s="92">
        <v>-17.899999999999999</v>
      </c>
      <c r="H34" s="92">
        <v>0.1</v>
      </c>
      <c r="I34" s="92">
        <v>18.2</v>
      </c>
      <c r="J34" s="92">
        <v>-0.6</v>
      </c>
    </row>
    <row r="35" spans="2:10" ht="15" customHeight="1" x14ac:dyDescent="0.2">
      <c r="B35" s="67" t="s">
        <v>24</v>
      </c>
      <c r="C35" s="92">
        <v>13.6</v>
      </c>
      <c r="D35" s="92">
        <v>-1.6</v>
      </c>
      <c r="E35" s="92">
        <v>-17.8</v>
      </c>
      <c r="F35" s="92">
        <v>5.3</v>
      </c>
      <c r="G35" s="92">
        <v>-10.5</v>
      </c>
      <c r="H35" s="92">
        <v>-9.3000000000000007</v>
      </c>
      <c r="I35" s="92">
        <v>73.7</v>
      </c>
      <c r="J35" s="92">
        <v>-8.8000000000000007</v>
      </c>
    </row>
    <row r="36" spans="2:10" ht="15" customHeight="1" x14ac:dyDescent="0.2">
      <c r="B36" s="67" t="s">
        <v>25</v>
      </c>
      <c r="C36" s="92">
        <v>21.4</v>
      </c>
      <c r="D36" s="92">
        <v>1.6</v>
      </c>
      <c r="E36" s="92">
        <v>33.299999999999997</v>
      </c>
      <c r="F36" s="92">
        <v>4</v>
      </c>
      <c r="G36" s="92">
        <v>-8.1</v>
      </c>
      <c r="H36" s="92">
        <v>-9</v>
      </c>
      <c r="I36" s="92">
        <v>9.4</v>
      </c>
      <c r="J36" s="92">
        <v>-0.9</v>
      </c>
    </row>
    <row r="37" spans="2:10" ht="15" customHeight="1" x14ac:dyDescent="0.2">
      <c r="B37" s="67" t="s">
        <v>26</v>
      </c>
      <c r="C37" s="92">
        <v>22.5</v>
      </c>
      <c r="D37" s="92">
        <v>21.8</v>
      </c>
      <c r="E37" s="92">
        <v>80</v>
      </c>
      <c r="F37" s="92">
        <v>3.3</v>
      </c>
      <c r="G37" s="92">
        <v>0.4</v>
      </c>
      <c r="H37" s="92">
        <v>-23.2</v>
      </c>
      <c r="I37" s="92">
        <v>64.599999999999994</v>
      </c>
      <c r="J37" s="92">
        <v>-17.8</v>
      </c>
    </row>
    <row r="38" spans="2:10" ht="15" customHeight="1" x14ac:dyDescent="0.2">
      <c r="B38" s="67" t="s">
        <v>27</v>
      </c>
      <c r="C38" s="92">
        <v>28.7</v>
      </c>
      <c r="D38" s="92">
        <v>26.8</v>
      </c>
      <c r="E38" s="92">
        <v>128.6</v>
      </c>
      <c r="F38" s="92">
        <v>13.9</v>
      </c>
      <c r="G38" s="92">
        <v>28.4</v>
      </c>
      <c r="H38" s="92">
        <v>4.7</v>
      </c>
      <c r="I38" s="92">
        <v>21.1</v>
      </c>
      <c r="J38" s="92">
        <v>12.4</v>
      </c>
    </row>
    <row r="39" spans="2:10" ht="15" customHeight="1" x14ac:dyDescent="0.2">
      <c r="B39" s="67" t="s">
        <v>28</v>
      </c>
      <c r="C39" s="92">
        <v>1.4</v>
      </c>
      <c r="D39" s="92">
        <v>-6</v>
      </c>
      <c r="E39" s="92">
        <v>-22.2</v>
      </c>
      <c r="F39" s="92">
        <v>-16.3</v>
      </c>
      <c r="G39" s="92">
        <v>-19.2</v>
      </c>
      <c r="H39" s="92">
        <v>-7.6</v>
      </c>
      <c r="I39" s="92">
        <v>10.8</v>
      </c>
      <c r="J39" s="92">
        <v>-4</v>
      </c>
    </row>
    <row r="40" spans="2:10" ht="15" customHeight="1" x14ac:dyDescent="0.2">
      <c r="B40" s="67" t="s">
        <v>29</v>
      </c>
      <c r="C40" s="92">
        <v>0.3</v>
      </c>
      <c r="D40" s="92">
        <v>-10</v>
      </c>
      <c r="E40" s="92">
        <v>8.3000000000000007</v>
      </c>
      <c r="F40" s="92">
        <v>-4</v>
      </c>
      <c r="G40" s="92">
        <v>-3.1</v>
      </c>
      <c r="H40" s="92">
        <v>-15.3</v>
      </c>
      <c r="I40" s="92">
        <v>55.6</v>
      </c>
      <c r="J40" s="92">
        <v>-12.4</v>
      </c>
    </row>
    <row r="41" spans="2:10" ht="15" customHeight="1" x14ac:dyDescent="0.2">
      <c r="B41" s="67" t="s">
        <v>30</v>
      </c>
      <c r="C41" s="92">
        <v>5.7</v>
      </c>
      <c r="D41" s="92">
        <v>22.6</v>
      </c>
      <c r="E41" s="92">
        <v>-10.5</v>
      </c>
      <c r="F41" s="92">
        <v>-4.5999999999999996</v>
      </c>
      <c r="G41" s="92">
        <v>-11.1</v>
      </c>
      <c r="H41" s="92">
        <v>-14.7</v>
      </c>
      <c r="I41" s="92">
        <v>103.2</v>
      </c>
      <c r="J41" s="92">
        <v>-8.6999999999999993</v>
      </c>
    </row>
    <row r="42" spans="2:10" ht="15" customHeight="1" x14ac:dyDescent="0.2">
      <c r="B42" s="67" t="s">
        <v>31</v>
      </c>
      <c r="C42" s="92">
        <v>9.1</v>
      </c>
      <c r="D42" s="92">
        <v>-19.899999999999999</v>
      </c>
      <c r="E42" s="92">
        <v>75</v>
      </c>
      <c r="F42" s="92">
        <v>10.3</v>
      </c>
      <c r="G42" s="92">
        <v>-4.8</v>
      </c>
      <c r="H42" s="92">
        <v>-6.1</v>
      </c>
      <c r="I42" s="92">
        <v>36.5</v>
      </c>
      <c r="J42" s="92">
        <v>-6.5</v>
      </c>
    </row>
    <row r="43" spans="2:10" ht="15" customHeight="1" x14ac:dyDescent="0.2">
      <c r="B43" s="35" t="s">
        <v>6</v>
      </c>
      <c r="C43" s="93">
        <v>17.2</v>
      </c>
      <c r="D43" s="93">
        <v>0.9</v>
      </c>
      <c r="E43" s="93">
        <v>8.6999999999999993</v>
      </c>
      <c r="F43" s="93">
        <v>1.1000000000000001</v>
      </c>
      <c r="G43" s="93">
        <v>-12</v>
      </c>
      <c r="H43" s="93">
        <v>-10.7</v>
      </c>
      <c r="I43" s="93">
        <v>14.9</v>
      </c>
      <c r="J43" s="93">
        <v>-5.8</v>
      </c>
    </row>
    <row r="45" spans="2:10" ht="15" customHeight="1" x14ac:dyDescent="0.2">
      <c r="B45" s="118" t="s">
        <v>85</v>
      </c>
      <c r="C45" s="118"/>
      <c r="D45" s="118"/>
      <c r="E45" s="118"/>
      <c r="F45" s="118"/>
      <c r="G45" s="118"/>
      <c r="H45" s="118"/>
      <c r="I45" s="118"/>
      <c r="J45" s="118"/>
    </row>
    <row r="46" spans="2:10" ht="15" customHeight="1" x14ac:dyDescent="0.2">
      <c r="B46" s="119" t="s">
        <v>35</v>
      </c>
      <c r="C46" s="119"/>
      <c r="D46" s="119"/>
      <c r="E46" s="119"/>
      <c r="F46" s="119"/>
      <c r="G46" s="119"/>
      <c r="H46" s="119"/>
      <c r="I46" s="119"/>
      <c r="J46" s="119"/>
    </row>
  </sheetData>
  <mergeCells count="6">
    <mergeCell ref="B26:J26"/>
    <mergeCell ref="B45:J45"/>
    <mergeCell ref="B46:J46"/>
    <mergeCell ref="B4:J4"/>
    <mergeCell ref="B5:J5"/>
    <mergeCell ref="B6:J6"/>
  </mergeCells>
  <hyperlinks>
    <hyperlink ref="B2" location="Inhaltsverzeichnis!A1" display="zurück zum Inhaltsverzeichnis" xr:uid="{C97768E0-C9D9-439B-9475-6A8B42A51B40}"/>
  </hyperlinks>
  <pageMargins left="1.44" right="0.28999999999999998" top="0.44" bottom="0.3" header="0.26" footer="0.23"/>
  <pageSetup paperSize="9" scale="5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D1CB-7B84-40E2-8EA8-DFD093BD317A}">
  <sheetPr>
    <pageSetUpPr fitToPage="1"/>
  </sheetPr>
  <dimension ref="B1:J22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28"/>
    <col min="2" max="3" width="16.28515625" style="28" customWidth="1"/>
    <col min="4" max="4" width="14.28515625" style="28" bestFit="1" customWidth="1"/>
    <col min="5" max="5" width="13.85546875" style="28" customWidth="1"/>
    <col min="6" max="6" width="9.7109375" style="28" bestFit="1" customWidth="1"/>
    <col min="7" max="8" width="14.7109375" style="28" customWidth="1"/>
    <col min="9" max="9" width="17.28515625" style="28" customWidth="1"/>
    <col min="10" max="16384" width="11.42578125" style="28"/>
  </cols>
  <sheetData>
    <row r="1" spans="2:10" ht="15" customHeight="1" x14ac:dyDescent="0.2"/>
    <row r="2" spans="2:10" ht="15" customHeight="1" x14ac:dyDescent="0.2">
      <c r="B2" s="14" t="s">
        <v>61</v>
      </c>
      <c r="C2" s="1"/>
    </row>
    <row r="3" spans="2:10" ht="15" customHeight="1" x14ac:dyDescent="0.2"/>
    <row r="4" spans="2:10" ht="15" customHeight="1" x14ac:dyDescent="0.2">
      <c r="B4" s="103" t="s">
        <v>62</v>
      </c>
      <c r="C4" s="103"/>
      <c r="D4" s="103"/>
      <c r="E4" s="103"/>
      <c r="F4" s="103"/>
      <c r="G4" s="103"/>
      <c r="H4" s="103"/>
      <c r="I4" s="103"/>
      <c r="J4" s="103"/>
    </row>
    <row r="5" spans="2:10" ht="15" customHeight="1" x14ac:dyDescent="0.2">
      <c r="B5" s="103" t="s">
        <v>63</v>
      </c>
      <c r="C5" s="103"/>
      <c r="D5" s="103"/>
      <c r="E5" s="103"/>
      <c r="F5" s="103"/>
      <c r="G5" s="103"/>
      <c r="H5" s="103"/>
      <c r="I5" s="103"/>
      <c r="J5" s="103"/>
    </row>
    <row r="6" spans="2:10" ht="15" customHeight="1" x14ac:dyDescent="0.2">
      <c r="B6" s="111" t="s">
        <v>198</v>
      </c>
      <c r="C6" s="111"/>
      <c r="D6" s="111"/>
      <c r="E6" s="111"/>
      <c r="F6" s="111"/>
      <c r="G6" s="111"/>
      <c r="H6" s="111"/>
      <c r="I6" s="111"/>
      <c r="J6" s="111"/>
    </row>
    <row r="7" spans="2:10" ht="15" customHeight="1" x14ac:dyDescent="0.2">
      <c r="B7" s="31"/>
      <c r="C7" s="31"/>
      <c r="D7" s="42"/>
      <c r="E7" s="42"/>
      <c r="F7" s="42"/>
      <c r="G7" s="42"/>
      <c r="H7" s="42"/>
    </row>
    <row r="8" spans="2:10" ht="45" customHeight="1" x14ac:dyDescent="0.2">
      <c r="B8" s="67" t="s">
        <v>41</v>
      </c>
      <c r="C8" s="67" t="s">
        <v>108</v>
      </c>
      <c r="D8" s="67" t="s">
        <v>106</v>
      </c>
      <c r="E8" s="67" t="s">
        <v>107</v>
      </c>
      <c r="F8" s="67" t="s">
        <v>95</v>
      </c>
      <c r="G8" s="67" t="s">
        <v>96</v>
      </c>
      <c r="H8" s="67" t="s">
        <v>51</v>
      </c>
      <c r="I8" s="69" t="s">
        <v>124</v>
      </c>
      <c r="J8" s="69" t="s">
        <v>97</v>
      </c>
    </row>
    <row r="9" spans="2:10" ht="15" customHeight="1" x14ac:dyDescent="0.2">
      <c r="B9" s="67">
        <v>2013</v>
      </c>
      <c r="C9" s="72">
        <v>177</v>
      </c>
      <c r="D9" s="73" t="s">
        <v>75</v>
      </c>
      <c r="E9" s="73" t="s">
        <v>75</v>
      </c>
      <c r="F9" s="73" t="s">
        <v>75</v>
      </c>
      <c r="G9" s="74">
        <v>37</v>
      </c>
      <c r="H9" s="74">
        <v>111</v>
      </c>
      <c r="I9" s="74">
        <v>2724</v>
      </c>
      <c r="J9" s="74">
        <v>4485</v>
      </c>
    </row>
    <row r="10" spans="2:10" ht="15" customHeight="1" x14ac:dyDescent="0.2">
      <c r="B10" s="67">
        <f>B9+1</f>
        <v>2014</v>
      </c>
      <c r="C10" s="72">
        <v>176</v>
      </c>
      <c r="D10" s="73" t="s">
        <v>75</v>
      </c>
      <c r="E10" s="73" t="s">
        <v>75</v>
      </c>
      <c r="F10" s="73" t="s">
        <v>75</v>
      </c>
      <c r="G10" s="74">
        <v>34</v>
      </c>
      <c r="H10" s="74">
        <v>95</v>
      </c>
      <c r="I10" s="74">
        <v>2891</v>
      </c>
      <c r="J10" s="74">
        <v>4525</v>
      </c>
    </row>
    <row r="11" spans="2:10" ht="15" customHeight="1" x14ac:dyDescent="0.2">
      <c r="B11" s="67">
        <f t="shared" ref="B11:B18" si="0">B10+1</f>
        <v>2015</v>
      </c>
      <c r="C11" s="72">
        <v>157</v>
      </c>
      <c r="D11" s="73" t="s">
        <v>75</v>
      </c>
      <c r="E11" s="73" t="s">
        <v>75</v>
      </c>
      <c r="F11" s="73" t="s">
        <v>75</v>
      </c>
      <c r="G11" s="74">
        <v>35</v>
      </c>
      <c r="H11" s="74">
        <v>102</v>
      </c>
      <c r="I11" s="74">
        <v>2745</v>
      </c>
      <c r="J11" s="74">
        <v>4336</v>
      </c>
    </row>
    <row r="12" spans="2:10" ht="15" customHeight="1" thickBot="1" x14ac:dyDescent="0.25">
      <c r="B12" s="67">
        <f t="shared" si="0"/>
        <v>2016</v>
      </c>
      <c r="C12" s="72">
        <v>162</v>
      </c>
      <c r="D12" s="73" t="s">
        <v>75</v>
      </c>
      <c r="E12" s="73" t="s">
        <v>75</v>
      </c>
      <c r="F12" s="73" t="s">
        <v>75</v>
      </c>
      <c r="G12" s="74">
        <v>35</v>
      </c>
      <c r="H12" s="74">
        <v>97</v>
      </c>
      <c r="I12" s="74">
        <v>3074</v>
      </c>
      <c r="J12" s="74">
        <v>4720</v>
      </c>
    </row>
    <row r="13" spans="2:10" ht="15" customHeight="1" x14ac:dyDescent="0.2">
      <c r="B13" s="70">
        <f t="shared" si="0"/>
        <v>2017</v>
      </c>
      <c r="C13" s="75">
        <v>152</v>
      </c>
      <c r="D13" s="76" t="s">
        <v>75</v>
      </c>
      <c r="E13" s="76" t="s">
        <v>75</v>
      </c>
      <c r="F13" s="76" t="s">
        <v>75</v>
      </c>
      <c r="G13" s="77">
        <v>35</v>
      </c>
      <c r="H13" s="77">
        <v>131</v>
      </c>
      <c r="I13" s="77">
        <v>2991</v>
      </c>
      <c r="J13" s="77">
        <v>4682</v>
      </c>
    </row>
    <row r="14" spans="2:10" ht="15" customHeight="1" x14ac:dyDescent="0.2">
      <c r="B14" s="67">
        <f t="shared" si="0"/>
        <v>2018</v>
      </c>
      <c r="C14" s="72">
        <v>155</v>
      </c>
      <c r="D14" s="73">
        <v>112</v>
      </c>
      <c r="E14" s="73">
        <v>43</v>
      </c>
      <c r="F14" s="73">
        <v>0</v>
      </c>
      <c r="G14" s="74">
        <v>35</v>
      </c>
      <c r="H14" s="74">
        <v>131</v>
      </c>
      <c r="I14" s="74">
        <v>3124</v>
      </c>
      <c r="J14" s="74">
        <v>4848</v>
      </c>
    </row>
    <row r="15" spans="2:10" ht="15" customHeight="1" x14ac:dyDescent="0.2">
      <c r="B15" s="67">
        <f t="shared" si="0"/>
        <v>2019</v>
      </c>
      <c r="C15" s="72">
        <v>161</v>
      </c>
      <c r="D15" s="73">
        <v>116</v>
      </c>
      <c r="E15" s="73">
        <v>45</v>
      </c>
      <c r="F15" s="73">
        <v>0</v>
      </c>
      <c r="G15" s="74">
        <v>36</v>
      </c>
      <c r="H15" s="74">
        <v>138</v>
      </c>
      <c r="I15" s="74">
        <v>3008</v>
      </c>
      <c r="J15" s="74">
        <v>4755</v>
      </c>
    </row>
    <row r="16" spans="2:10" ht="15" customHeight="1" x14ac:dyDescent="0.2">
      <c r="B16" s="71">
        <f t="shared" si="0"/>
        <v>2020</v>
      </c>
      <c r="C16" s="78">
        <v>161</v>
      </c>
      <c r="D16" s="79">
        <v>114</v>
      </c>
      <c r="E16" s="79">
        <v>47</v>
      </c>
      <c r="F16" s="79">
        <v>0</v>
      </c>
      <c r="G16" s="80">
        <v>35</v>
      </c>
      <c r="H16" s="80">
        <v>144</v>
      </c>
      <c r="I16" s="80">
        <v>2810</v>
      </c>
      <c r="J16" s="80">
        <v>4491</v>
      </c>
    </row>
    <row r="17" spans="2:10" ht="15" customHeight="1" x14ac:dyDescent="0.2">
      <c r="B17" s="67">
        <f t="shared" si="0"/>
        <v>2021</v>
      </c>
      <c r="C17" s="72">
        <v>149</v>
      </c>
      <c r="D17" s="73">
        <v>100</v>
      </c>
      <c r="E17" s="73">
        <v>49</v>
      </c>
      <c r="F17" s="73">
        <v>0</v>
      </c>
      <c r="G17" s="74">
        <v>32</v>
      </c>
      <c r="H17" s="74">
        <v>144</v>
      </c>
      <c r="I17" s="74">
        <v>2746</v>
      </c>
      <c r="J17" s="74">
        <v>4393</v>
      </c>
    </row>
    <row r="18" spans="2:10" ht="15" customHeight="1" x14ac:dyDescent="0.2">
      <c r="B18" s="67">
        <f t="shared" si="0"/>
        <v>2022</v>
      </c>
      <c r="C18" s="72">
        <v>167</v>
      </c>
      <c r="D18" s="81">
        <v>117</v>
      </c>
      <c r="E18" s="81">
        <v>50</v>
      </c>
      <c r="F18" s="74">
        <v>0</v>
      </c>
      <c r="G18" s="74">
        <v>32</v>
      </c>
      <c r="H18" s="74">
        <v>127</v>
      </c>
      <c r="I18" s="74">
        <v>2453</v>
      </c>
      <c r="J18" s="74">
        <v>4138</v>
      </c>
    </row>
    <row r="19" spans="2:10" ht="15" customHeight="1" x14ac:dyDescent="0.2">
      <c r="B19" s="38"/>
      <c r="C19" s="38"/>
      <c r="D19" s="38"/>
      <c r="E19" s="38"/>
      <c r="F19" s="38"/>
      <c r="G19" s="38"/>
      <c r="H19" s="38"/>
    </row>
    <row r="20" spans="2:10" ht="15" customHeight="1" x14ac:dyDescent="0.2">
      <c r="B20" s="119" t="s">
        <v>134</v>
      </c>
      <c r="C20" s="119"/>
      <c r="D20" s="119"/>
      <c r="E20" s="119"/>
      <c r="F20" s="119"/>
      <c r="G20" s="119"/>
      <c r="H20" s="119"/>
      <c r="I20" s="119"/>
      <c r="J20" s="119"/>
    </row>
    <row r="21" spans="2:10" ht="15" customHeight="1" x14ac:dyDescent="0.2">
      <c r="B21" s="119" t="s">
        <v>123</v>
      </c>
      <c r="C21" s="119"/>
      <c r="D21" s="119"/>
      <c r="E21" s="119"/>
      <c r="F21" s="119"/>
      <c r="G21" s="119"/>
      <c r="H21" s="119"/>
      <c r="I21" s="119"/>
      <c r="J21" s="119"/>
    </row>
    <row r="22" spans="2:10" ht="15" customHeight="1" x14ac:dyDescent="0.2">
      <c r="B22" s="120" t="s">
        <v>35</v>
      </c>
      <c r="C22" s="120"/>
      <c r="D22" s="120"/>
      <c r="E22" s="120"/>
      <c r="F22" s="120"/>
      <c r="G22" s="120"/>
      <c r="H22" s="120"/>
      <c r="I22" s="120"/>
      <c r="J22" s="120"/>
    </row>
  </sheetData>
  <mergeCells count="6">
    <mergeCell ref="B22:J22"/>
    <mergeCell ref="B6:J6"/>
    <mergeCell ref="B20:J20"/>
    <mergeCell ref="B21:J21"/>
    <mergeCell ref="B4:J4"/>
    <mergeCell ref="B5:J5"/>
  </mergeCells>
  <hyperlinks>
    <hyperlink ref="B2" location="Inhaltsverzeichnis!A1" display="zurück zum Inhaltsverzeichnis" xr:uid="{5450D2B7-9A20-46C9-BCF8-BB5065FDC915}"/>
  </hyperlinks>
  <pageMargins left="0.78740157499999996" right="0.78740157499999996" top="0.984251969" bottom="0.984251969" header="0.4921259845" footer="0.4921259845"/>
  <pageSetup paperSize="9" scale="9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8A1F0-66C7-42BD-9504-F42331A8A440}">
  <dimension ref="B2:I28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43"/>
    <col min="2" max="2" width="24.7109375" style="43" customWidth="1"/>
    <col min="3" max="9" width="14.28515625" style="43" customWidth="1"/>
    <col min="10" max="16384" width="11.42578125" style="43"/>
  </cols>
  <sheetData>
    <row r="2" spans="2:9" ht="15" customHeight="1" x14ac:dyDescent="0.2">
      <c r="B2" s="14" t="s">
        <v>61</v>
      </c>
    </row>
    <row r="4" spans="2:9" ht="15" customHeight="1" x14ac:dyDescent="0.2">
      <c r="B4" s="103" t="s">
        <v>62</v>
      </c>
      <c r="C4" s="103"/>
      <c r="D4" s="103"/>
      <c r="E4" s="103"/>
      <c r="F4" s="103"/>
      <c r="G4" s="103"/>
      <c r="H4" s="103"/>
      <c r="I4" s="103"/>
    </row>
    <row r="5" spans="2:9" ht="15" customHeight="1" x14ac:dyDescent="0.2">
      <c r="B5" s="103" t="s">
        <v>63</v>
      </c>
      <c r="C5" s="103"/>
      <c r="D5" s="103"/>
      <c r="E5" s="103"/>
      <c r="F5" s="103"/>
      <c r="G5" s="103"/>
      <c r="H5" s="103"/>
      <c r="I5" s="103"/>
    </row>
    <row r="6" spans="2:9" ht="15" customHeight="1" x14ac:dyDescent="0.2">
      <c r="B6" s="111" t="s">
        <v>199</v>
      </c>
      <c r="C6" s="111"/>
      <c r="D6" s="111"/>
      <c r="E6" s="111"/>
      <c r="F6" s="111"/>
      <c r="G6" s="111"/>
      <c r="H6" s="111"/>
      <c r="I6" s="111"/>
    </row>
    <row r="7" spans="2:9" ht="15" customHeight="1" x14ac:dyDescent="0.2">
      <c r="B7" s="45"/>
      <c r="C7" s="45"/>
      <c r="D7" s="46"/>
      <c r="E7" s="46"/>
      <c r="F7" s="46"/>
      <c r="G7" s="46"/>
      <c r="H7" s="46"/>
      <c r="I7" s="46"/>
    </row>
    <row r="8" spans="2:9" ht="15" customHeight="1" x14ac:dyDescent="0.2">
      <c r="B8" s="44"/>
      <c r="C8" s="121" t="s">
        <v>50</v>
      </c>
      <c r="D8" s="121"/>
      <c r="E8" s="121"/>
      <c r="F8" s="121" t="s">
        <v>59</v>
      </c>
      <c r="G8" s="121"/>
      <c r="H8" s="121"/>
    </row>
    <row r="9" spans="2:9" ht="30" customHeight="1" x14ac:dyDescent="0.2">
      <c r="B9" s="67" t="s">
        <v>5</v>
      </c>
      <c r="C9" s="67" t="s">
        <v>44</v>
      </c>
      <c r="D9" s="67" t="s">
        <v>12</v>
      </c>
      <c r="E9" s="67" t="s">
        <v>13</v>
      </c>
      <c r="F9" s="67" t="s">
        <v>44</v>
      </c>
      <c r="G9" s="67" t="s">
        <v>13</v>
      </c>
      <c r="H9" s="67" t="s">
        <v>14</v>
      </c>
      <c r="I9" s="67" t="s">
        <v>6</v>
      </c>
    </row>
    <row r="10" spans="2:9" ht="15" customHeight="1" x14ac:dyDescent="0.2">
      <c r="B10" s="67" t="s">
        <v>16</v>
      </c>
      <c r="C10" s="146">
        <v>36</v>
      </c>
      <c r="D10" s="146">
        <v>526918</v>
      </c>
      <c r="E10" s="146">
        <v>51595</v>
      </c>
      <c r="F10" s="146">
        <v>2278</v>
      </c>
      <c r="G10" s="146">
        <v>19739</v>
      </c>
      <c r="H10" s="146">
        <v>18153</v>
      </c>
      <c r="I10" s="146">
        <v>618719</v>
      </c>
    </row>
    <row r="11" spans="2:9" ht="15" customHeight="1" x14ac:dyDescent="0.2">
      <c r="B11" s="67" t="s">
        <v>17</v>
      </c>
      <c r="C11" s="146">
        <v>16</v>
      </c>
      <c r="D11" s="146">
        <v>427888</v>
      </c>
      <c r="E11" s="146">
        <v>45376</v>
      </c>
      <c r="F11" s="146">
        <v>2065</v>
      </c>
      <c r="G11" s="146">
        <v>27049</v>
      </c>
      <c r="H11" s="146">
        <v>15303</v>
      </c>
      <c r="I11" s="146">
        <v>517697</v>
      </c>
    </row>
    <row r="12" spans="2:9" ht="15" customHeight="1" x14ac:dyDescent="0.2">
      <c r="B12" s="67" t="s">
        <v>18</v>
      </c>
      <c r="C12" s="146">
        <v>208</v>
      </c>
      <c r="D12" s="146">
        <v>100015</v>
      </c>
      <c r="E12" s="146">
        <v>8973</v>
      </c>
      <c r="F12" s="146">
        <v>860</v>
      </c>
      <c r="G12" s="146">
        <v>2998</v>
      </c>
      <c r="H12" s="146">
        <v>5101</v>
      </c>
      <c r="I12" s="146">
        <v>118155</v>
      </c>
    </row>
    <row r="13" spans="2:9" ht="15" customHeight="1" x14ac:dyDescent="0.2">
      <c r="B13" s="67" t="s">
        <v>19</v>
      </c>
      <c r="C13" s="146">
        <v>3</v>
      </c>
      <c r="D13" s="146">
        <v>173432</v>
      </c>
      <c r="E13" s="146">
        <v>16561</v>
      </c>
      <c r="F13" s="146">
        <v>539</v>
      </c>
      <c r="G13" s="146">
        <v>3618</v>
      </c>
      <c r="H13" s="146">
        <v>2874</v>
      </c>
      <c r="I13" s="146">
        <v>197027</v>
      </c>
    </row>
    <row r="14" spans="2:9" ht="15" customHeight="1" x14ac:dyDescent="0.2">
      <c r="B14" s="67" t="s">
        <v>20</v>
      </c>
      <c r="C14" s="146" t="s">
        <v>0</v>
      </c>
      <c r="D14" s="146">
        <v>26037</v>
      </c>
      <c r="E14" s="146">
        <v>2060</v>
      </c>
      <c r="F14" s="146">
        <v>108</v>
      </c>
      <c r="G14" s="146">
        <v>509</v>
      </c>
      <c r="H14" s="146">
        <v>1058</v>
      </c>
      <c r="I14" s="146">
        <v>29772</v>
      </c>
    </row>
    <row r="15" spans="2:9" ht="15" customHeight="1" x14ac:dyDescent="0.2">
      <c r="B15" s="67" t="s">
        <v>21</v>
      </c>
      <c r="C15" s="146">
        <v>7</v>
      </c>
      <c r="D15" s="146">
        <v>89810</v>
      </c>
      <c r="E15" s="146">
        <v>6731</v>
      </c>
      <c r="F15" s="146">
        <v>318</v>
      </c>
      <c r="G15" s="146">
        <v>1524</v>
      </c>
      <c r="H15" s="146">
        <v>3220</v>
      </c>
      <c r="I15" s="146">
        <v>101610</v>
      </c>
    </row>
    <row r="16" spans="2:9" ht="15" customHeight="1" x14ac:dyDescent="0.2">
      <c r="B16" s="67" t="s">
        <v>22</v>
      </c>
      <c r="C16" s="146">
        <v>8</v>
      </c>
      <c r="D16" s="146">
        <v>265174</v>
      </c>
      <c r="E16" s="146">
        <v>25489</v>
      </c>
      <c r="F16" s="146">
        <v>459</v>
      </c>
      <c r="G16" s="146">
        <v>5963</v>
      </c>
      <c r="H16" s="146">
        <v>8901</v>
      </c>
      <c r="I16" s="146">
        <v>305994</v>
      </c>
    </row>
    <row r="17" spans="2:9" ht="15" customHeight="1" x14ac:dyDescent="0.2">
      <c r="B17" s="67" t="s">
        <v>23</v>
      </c>
      <c r="C17" s="146" t="s">
        <v>69</v>
      </c>
      <c r="D17" s="146">
        <v>75697</v>
      </c>
      <c r="E17" s="146">
        <v>7948</v>
      </c>
      <c r="F17" s="146">
        <v>168</v>
      </c>
      <c r="G17" s="146">
        <v>1893</v>
      </c>
      <c r="H17" s="146">
        <v>2268</v>
      </c>
      <c r="I17" s="146">
        <v>87975</v>
      </c>
    </row>
    <row r="18" spans="2:9" ht="15" customHeight="1" x14ac:dyDescent="0.2">
      <c r="B18" s="67" t="s">
        <v>24</v>
      </c>
      <c r="C18" s="146">
        <v>139</v>
      </c>
      <c r="D18" s="146">
        <v>325519</v>
      </c>
      <c r="E18" s="146">
        <v>31687</v>
      </c>
      <c r="F18" s="146">
        <v>1610</v>
      </c>
      <c r="G18" s="146">
        <v>9688</v>
      </c>
      <c r="H18" s="146">
        <v>11571</v>
      </c>
      <c r="I18" s="146">
        <v>380214</v>
      </c>
    </row>
    <row r="19" spans="2:9" ht="15" customHeight="1" x14ac:dyDescent="0.2">
      <c r="B19" s="67" t="s">
        <v>25</v>
      </c>
      <c r="C19" s="146">
        <v>58</v>
      </c>
      <c r="D19" s="146">
        <v>846676</v>
      </c>
      <c r="E19" s="146">
        <v>75009</v>
      </c>
      <c r="F19" s="146">
        <v>2382</v>
      </c>
      <c r="G19" s="146">
        <v>20927</v>
      </c>
      <c r="H19" s="146">
        <v>26112</v>
      </c>
      <c r="I19" s="146">
        <v>971164</v>
      </c>
    </row>
    <row r="20" spans="2:9" ht="15" customHeight="1" x14ac:dyDescent="0.2">
      <c r="B20" s="67" t="s">
        <v>26</v>
      </c>
      <c r="C20" s="146">
        <v>5</v>
      </c>
      <c r="D20" s="146">
        <v>262554</v>
      </c>
      <c r="E20" s="146">
        <v>22454</v>
      </c>
      <c r="F20" s="146">
        <v>723</v>
      </c>
      <c r="G20" s="146">
        <v>7181</v>
      </c>
      <c r="H20" s="146">
        <v>7313</v>
      </c>
      <c r="I20" s="146">
        <v>300230</v>
      </c>
    </row>
    <row r="21" spans="2:9" ht="15" customHeight="1" x14ac:dyDescent="0.2">
      <c r="B21" s="67" t="s">
        <v>27</v>
      </c>
      <c r="C21" s="146" t="s">
        <v>0</v>
      </c>
      <c r="D21" s="146">
        <v>40611</v>
      </c>
      <c r="E21" s="146">
        <v>3817</v>
      </c>
      <c r="F21" s="146">
        <v>245</v>
      </c>
      <c r="G21" s="146">
        <v>1199</v>
      </c>
      <c r="H21" s="146">
        <v>2144</v>
      </c>
      <c r="I21" s="146">
        <v>48016</v>
      </c>
    </row>
    <row r="22" spans="2:9" ht="15" customHeight="1" x14ac:dyDescent="0.2">
      <c r="B22" s="67" t="s">
        <v>28</v>
      </c>
      <c r="C22" s="146" t="s">
        <v>69</v>
      </c>
      <c r="D22" s="146">
        <v>109620</v>
      </c>
      <c r="E22" s="146">
        <v>15876</v>
      </c>
      <c r="F22" s="146">
        <v>797</v>
      </c>
      <c r="G22" s="146">
        <v>5744</v>
      </c>
      <c r="H22" s="146">
        <v>6515</v>
      </c>
      <c r="I22" s="146">
        <v>138553</v>
      </c>
    </row>
    <row r="23" spans="2:9" ht="15" customHeight="1" x14ac:dyDescent="0.2">
      <c r="B23" s="67" t="s">
        <v>29</v>
      </c>
      <c r="C23" s="146">
        <v>11</v>
      </c>
      <c r="D23" s="146">
        <v>79837</v>
      </c>
      <c r="E23" s="146">
        <v>9653</v>
      </c>
      <c r="F23" s="146">
        <v>503</v>
      </c>
      <c r="G23" s="146">
        <v>3318</v>
      </c>
      <c r="H23" s="146">
        <v>2625</v>
      </c>
      <c r="I23" s="146">
        <v>95947</v>
      </c>
    </row>
    <row r="24" spans="2:9" ht="15" customHeight="1" x14ac:dyDescent="0.2">
      <c r="B24" s="67" t="s">
        <v>30</v>
      </c>
      <c r="C24" s="146" t="s">
        <v>69</v>
      </c>
      <c r="D24" s="146">
        <v>119507</v>
      </c>
      <c r="E24" s="146">
        <v>10350</v>
      </c>
      <c r="F24" s="146">
        <v>271</v>
      </c>
      <c r="G24" s="146">
        <v>2401</v>
      </c>
      <c r="H24" s="146">
        <v>3597</v>
      </c>
      <c r="I24" s="146">
        <v>136127</v>
      </c>
    </row>
    <row r="25" spans="2:9" ht="15" customHeight="1" x14ac:dyDescent="0.2">
      <c r="B25" s="67" t="s">
        <v>31</v>
      </c>
      <c r="C25" s="146" t="s">
        <v>0</v>
      </c>
      <c r="D25" s="146">
        <v>76198</v>
      </c>
      <c r="E25" s="146">
        <v>8336</v>
      </c>
      <c r="F25" s="146">
        <v>482</v>
      </c>
      <c r="G25" s="146">
        <v>2723</v>
      </c>
      <c r="H25" s="146">
        <v>2892</v>
      </c>
      <c r="I25" s="146">
        <v>90631</v>
      </c>
    </row>
    <row r="26" spans="2:9" ht="15" customHeight="1" x14ac:dyDescent="0.2">
      <c r="B26" s="94" t="s">
        <v>6</v>
      </c>
      <c r="C26" s="48">
        <v>494</v>
      </c>
      <c r="D26" s="48">
        <v>3545493</v>
      </c>
      <c r="E26" s="48">
        <v>341915</v>
      </c>
      <c r="F26" s="48">
        <v>13808</v>
      </c>
      <c r="G26" s="48">
        <v>116474</v>
      </c>
      <c r="H26" s="48">
        <v>119647</v>
      </c>
      <c r="I26" s="48">
        <v>4137831</v>
      </c>
    </row>
    <row r="27" spans="2:9" ht="15" customHeight="1" x14ac:dyDescent="0.2">
      <c r="B27" s="49"/>
      <c r="C27" s="38"/>
      <c r="D27" s="38"/>
      <c r="E27" s="38"/>
      <c r="F27" s="38"/>
      <c r="G27" s="38"/>
      <c r="H27" s="38"/>
      <c r="I27" s="38"/>
    </row>
    <row r="28" spans="2:9" ht="15" customHeight="1" x14ac:dyDescent="0.2">
      <c r="B28" s="120" t="s">
        <v>35</v>
      </c>
      <c r="C28" s="120"/>
      <c r="D28" s="120"/>
      <c r="E28" s="120"/>
      <c r="F28" s="120"/>
      <c r="G28" s="120"/>
      <c r="H28" s="120"/>
      <c r="I28" s="120"/>
    </row>
  </sheetData>
  <mergeCells count="6">
    <mergeCell ref="B6:I6"/>
    <mergeCell ref="C8:E8"/>
    <mergeCell ref="F8:H8"/>
    <mergeCell ref="B28:I28"/>
    <mergeCell ref="B4:I4"/>
    <mergeCell ref="B5:I5"/>
  </mergeCells>
  <hyperlinks>
    <hyperlink ref="B2" location="Inhaltsverzeichnis!A1" display="zurück zum Inhaltsverzeichnis" xr:uid="{69A1BC2D-F44B-4584-809A-D18B8F91DDDA}"/>
  </hyperlinks>
  <pageMargins left="0.78740157499999996" right="0.78740157499999996" top="0.984251969" bottom="0.984251969" header="0.4921259845" footer="0.4921259845"/>
  <pageSetup paperSize="9" scale="9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1614A-676C-4CF9-9A60-B0E524A49120}">
  <dimension ref="B2:H17"/>
  <sheetViews>
    <sheetView showGridLines="0" workbookViewId="0"/>
  </sheetViews>
  <sheetFormatPr baseColWidth="10" defaultColWidth="11.42578125" defaultRowHeight="15" customHeight="1" x14ac:dyDescent="0.2"/>
  <cols>
    <col min="1" max="1" width="11.42578125" style="38"/>
    <col min="2" max="2" width="17.7109375" style="38" customWidth="1"/>
    <col min="3" max="3" width="14.7109375" style="38" customWidth="1"/>
    <col min="4" max="4" width="15.28515625" style="38" bestFit="1" customWidth="1"/>
    <col min="5" max="5" width="14.5703125" style="38" customWidth="1"/>
    <col min="6" max="6" width="15.28515625" style="38" bestFit="1" customWidth="1"/>
    <col min="7" max="7" width="15.140625" style="38" customWidth="1"/>
    <col min="8" max="8" width="15.28515625" style="38" bestFit="1" customWidth="1"/>
    <col min="9" max="16384" width="11.42578125" style="38"/>
  </cols>
  <sheetData>
    <row r="2" spans="2:8" ht="15" customHeight="1" x14ac:dyDescent="0.2">
      <c r="B2" s="14" t="s">
        <v>61</v>
      </c>
    </row>
    <row r="4" spans="2:8" ht="15" customHeight="1" x14ac:dyDescent="0.2">
      <c r="B4" s="103" t="s">
        <v>62</v>
      </c>
      <c r="C4" s="103"/>
      <c r="D4" s="103"/>
      <c r="E4" s="103"/>
      <c r="F4" s="103"/>
      <c r="G4" s="103"/>
      <c r="H4" s="103"/>
    </row>
    <row r="5" spans="2:8" ht="15" customHeight="1" x14ac:dyDescent="0.2">
      <c r="B5" s="103" t="s">
        <v>63</v>
      </c>
      <c r="C5" s="103"/>
      <c r="D5" s="103"/>
      <c r="E5" s="103"/>
      <c r="F5" s="103"/>
      <c r="G5" s="103"/>
      <c r="H5" s="103"/>
    </row>
    <row r="6" spans="2:8" ht="15" customHeight="1" x14ac:dyDescent="0.2">
      <c r="B6" s="111" t="s">
        <v>200</v>
      </c>
      <c r="C6" s="103"/>
      <c r="D6" s="103"/>
      <c r="E6" s="103"/>
      <c r="F6" s="103"/>
      <c r="G6" s="103"/>
      <c r="H6" s="103"/>
    </row>
    <row r="7" spans="2:8" ht="15" customHeight="1" x14ac:dyDescent="0.2">
      <c r="B7" s="50"/>
      <c r="C7" s="51"/>
      <c r="D7" s="51"/>
      <c r="E7" s="51"/>
      <c r="F7" s="51"/>
      <c r="G7" s="51"/>
      <c r="H7" s="51"/>
    </row>
    <row r="8" spans="2:8" ht="15" customHeight="1" x14ac:dyDescent="0.2">
      <c r="B8" s="29"/>
      <c r="C8" s="122" t="s">
        <v>8</v>
      </c>
      <c r="D8" s="123"/>
      <c r="E8" s="122" t="s">
        <v>9</v>
      </c>
      <c r="F8" s="123"/>
      <c r="G8" s="122" t="s">
        <v>6</v>
      </c>
      <c r="H8" s="123"/>
    </row>
    <row r="9" spans="2:8" ht="45" customHeight="1" x14ac:dyDescent="0.2">
      <c r="B9" s="32" t="s">
        <v>10</v>
      </c>
      <c r="C9" s="32" t="s">
        <v>65</v>
      </c>
      <c r="D9" s="32" t="s">
        <v>184</v>
      </c>
      <c r="E9" s="32" t="s">
        <v>64</v>
      </c>
      <c r="F9" s="32" t="str">
        <f>D9</f>
        <v>Veränderung
gegenüber
dem Vorjahr in %</v>
      </c>
      <c r="G9" s="32" t="s">
        <v>65</v>
      </c>
      <c r="H9" s="32" t="str">
        <f>D9</f>
        <v>Veränderung
gegenüber
dem Vorjahr in %</v>
      </c>
    </row>
    <row r="10" spans="2:8" ht="15" customHeight="1" x14ac:dyDescent="0.2">
      <c r="B10" s="32" t="s">
        <v>83</v>
      </c>
      <c r="C10" s="33">
        <v>5529</v>
      </c>
      <c r="D10" s="34">
        <v>2.8</v>
      </c>
      <c r="E10" s="33">
        <v>702</v>
      </c>
      <c r="F10" s="34">
        <v>15.3</v>
      </c>
      <c r="G10" s="33">
        <v>6287</v>
      </c>
      <c r="H10" s="34">
        <v>4.0999999999999996</v>
      </c>
    </row>
    <row r="11" spans="2:8" ht="15" customHeight="1" x14ac:dyDescent="0.2">
      <c r="B11" s="32" t="s">
        <v>45</v>
      </c>
      <c r="C11" s="33">
        <v>303901</v>
      </c>
      <c r="D11" s="34">
        <v>-8.8000000000000007</v>
      </c>
      <c r="E11" s="33">
        <v>98355</v>
      </c>
      <c r="F11" s="34">
        <v>-5.9</v>
      </c>
      <c r="G11" s="33">
        <v>405453</v>
      </c>
      <c r="H11" s="34">
        <v>-8.1</v>
      </c>
    </row>
    <row r="12" spans="2:8" ht="15" customHeight="1" x14ac:dyDescent="0.2">
      <c r="B12" s="32" t="s">
        <v>36</v>
      </c>
      <c r="C12" s="33">
        <v>1406639</v>
      </c>
      <c r="D12" s="34">
        <v>-7.1</v>
      </c>
      <c r="E12" s="33">
        <v>442334</v>
      </c>
      <c r="F12" s="34">
        <v>-2.9</v>
      </c>
      <c r="G12" s="33">
        <v>1861618</v>
      </c>
      <c r="H12" s="34">
        <v>-6</v>
      </c>
    </row>
    <row r="13" spans="2:8" ht="15" customHeight="1" x14ac:dyDescent="0.2">
      <c r="B13" s="32" t="s">
        <v>37</v>
      </c>
      <c r="C13" s="33">
        <v>1154020</v>
      </c>
      <c r="D13" s="34">
        <v>-7.2</v>
      </c>
      <c r="E13" s="33">
        <v>322386</v>
      </c>
      <c r="F13" s="34">
        <v>-3.9</v>
      </c>
      <c r="G13" s="33">
        <v>1489479</v>
      </c>
      <c r="H13" s="34">
        <v>-6.4</v>
      </c>
    </row>
    <row r="14" spans="2:8" ht="15" customHeight="1" x14ac:dyDescent="0.2">
      <c r="B14" s="32" t="s">
        <v>11</v>
      </c>
      <c r="C14" s="33">
        <v>283326</v>
      </c>
      <c r="D14" s="34">
        <v>-1.2</v>
      </c>
      <c r="E14" s="33">
        <v>79116</v>
      </c>
      <c r="F14" s="34">
        <v>6.2</v>
      </c>
      <c r="G14" s="33">
        <v>367509</v>
      </c>
      <c r="H14" s="34">
        <v>0.4</v>
      </c>
    </row>
    <row r="15" spans="2:8" ht="15" customHeight="1" x14ac:dyDescent="0.2">
      <c r="B15" s="35" t="s">
        <v>6</v>
      </c>
      <c r="C15" s="36">
        <v>3160233</v>
      </c>
      <c r="D15" s="37">
        <v>-6.8</v>
      </c>
      <c r="E15" s="36">
        <v>943485</v>
      </c>
      <c r="F15" s="37">
        <v>-2.9</v>
      </c>
      <c r="G15" s="36">
        <v>4137831</v>
      </c>
      <c r="H15" s="37">
        <v>-5.8</v>
      </c>
    </row>
    <row r="17" spans="2:8" ht="15" customHeight="1" x14ac:dyDescent="0.2">
      <c r="B17" s="113" t="s">
        <v>35</v>
      </c>
      <c r="C17" s="113"/>
      <c r="D17" s="113"/>
      <c r="E17" s="113"/>
      <c r="F17" s="113"/>
      <c r="G17" s="113"/>
      <c r="H17" s="113"/>
    </row>
  </sheetData>
  <mergeCells count="7">
    <mergeCell ref="B17:H17"/>
    <mergeCell ref="B4:H4"/>
    <mergeCell ref="B5:H5"/>
    <mergeCell ref="B6:H6"/>
    <mergeCell ref="C8:D8"/>
    <mergeCell ref="E8:F8"/>
    <mergeCell ref="G8:H8"/>
  </mergeCells>
  <hyperlinks>
    <hyperlink ref="B2" location="Inhaltsverzeichnis!A1" display="zurück zum Inhaltsverzeichnis" xr:uid="{605A10BD-6B7F-4AB0-9A71-9A3BB14CE30C}"/>
  </hyperlink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o E A A B Q S w M E F A A C A A g A N m Z M U S 4 I s h 6 o A A A A + Q A A A B I A H A B D b 2 5 m a W c v U G F j a 2 F n Z S 5 4 b W w g o h g A K K A U A A A A A A A A A A A A A A A A A A A A A A A A A A A A h Y / N C o J A G E V f R W b v / E l R 8 j k u q l 1 C E E R b G S c d 0 j G c s f H d W v R I v U J C W e 1 a 3 s u 5 c O 7 j d o d 0 a O r g q j q r W 5 M g h i k K l J F t o U 2 Z o N 6 d w g V K B e x y e c 5 L F Y y w s f F g d Y I q 5 y 4 x I d 5 7 7 C P c d i X h l D J y z L Z 7 W a k m D 7 W x L j d S o c + q + L 9 C A g 4 v G c H x n O E Z W 3 L M I s q A T D 1 k 2 n w Z P i p j C u S n h F V f u 7 5 T o l D h e g N k i k D e N 8 Q T U E s D B B Q A A g A I A D Z m T F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2 Z k x R q v S c Z G A B A A D + A w A A E w A c A E Z v c m 1 1 b G F z L 1 N l Y 3 R p b 2 4 x L m 0 g o h g A K K A U A A A A A A A A A A A A A A A A A A A A A A A A A A A A 7 V L B T s J A E L 2 T 9 B 8 2 y 6 V N C r H F i x I O D Y I x n K R E E y g x 2 z L A h m W X 7 E 5 N k f A 3 / o k / 5 m p B a w j x 6 M W 9 z M 5 7 2 T d v Z t Z A h l x J E p c x a D s 1 p 2 a W T M O M x E s A D E i H C E C n R u y 5 z 0 E I s E i v y E A 0 H 5 V e p U q t 3 D 4 X 0 O w q i S D R u H R w n Q x h D p p h 6 z K J W b Z c Q M r B J m E S 6 R Q 4 m m f Q L 8 C z p e Q m a T X 6 U W / o P k T e 4 d o Y 5 w s m F x Y J P 6 A o N w u W g k z C i + A q G S o U 9 i E 2 C 2 E K 6 v l E 5 k L 4 B H U O n l + 6 L H 0 / f Q b r t T S 9 m 9 w h r D u 0 J K k / 4 H J 2 y O h 0 P 7 l h y K a H 9 3 V 6 C 2 + v c g Y a Q Z P R d k O t y o i l t s e R Z t L M l V 5 3 l c j X 0 n J g 3 G o 9 f 7 e j J W d r E L Q 8 Q S h w 7 5 M j H h 5 x J r c V u F W F 9 5 5 T 4 / K c m + q O 6 o e G i B t 6 9 H 9 V f 7 G q L y s 9 i X a S d r J E p a C N j W O w 0 5 b f n u I V 3 7 i n n v 3 L 3 0 W C E 5 W z 5 f z g x / c 5 r 9 h + B 1 B L A Q I t A B Q A A g A I A D Z m T F E u C L I e q A A A A P k A A A A S A A A A A A A A A A A A A A A A A A A A A A B D b 2 5 m a W c v U G F j a 2 F n Z S 5 4 b W x Q S w E C L Q A U A A I A C A A 2 Z k x R D 8 r p q 6 Q A A A D p A A A A E w A A A A A A A A A A A A A A A A D 0 A A A A W 0 N v b n R l b n R f V H l w Z X N d L n h t b F B L A Q I t A B Q A A g A I A D Z m T F G q 9 J x k Y A E A A P 4 D A A A T A A A A A A A A A A A A A A A A A O U B A A B G b 3 J t d W x h c y 9 T Z W N 0 a W 9 u M S 5 t U E s F B g A A A A A D A A M A w g A A A J I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E S A A A A A A A A n x I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N o Z W V 0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w L T E y V D E w O j Q 3 O j M 4 L j I 4 N j Q y N T l a I i A v P j x F b n R y e S B U e X B l P S J G a W x s Q 2 9 s d W 1 u V H l w Z X M i I F Z h b H V l P S J z Q m d B Q S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W V 0 M S 9 H Z c O k b m R l c n R l c i B U e X A u e 0 N v b H V t b j E s M H 0 m c X V v d D s s J n F 1 b 3 Q 7 U 2 V j d G l v b j E v U 2 h l Z X Q x L 0 d l w 6 R u Z G V y d G V y I F R 5 c C 5 7 Q 2 9 s d W 1 u M i w x f S Z x d W 9 0 O y w m c X V v d D t T Z W N 0 a W 9 u M S 9 T a G V l d D E v R 2 X D p G 5 k Z X J 0 Z X I g V H l w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N o Z W V 0 M S 9 H Z c O k b m R l c n R l c i B U e X A u e 0 N v b H V t b j E s M H 0 m c X V v d D s s J n F 1 b 3 Q 7 U 2 V j d G l v b j E v U 2 h l Z X Q x L 0 d l w 6 R u Z G V y d G V y I F R 5 c C 5 7 Q 2 9 s d W 1 u M i w x f S Z x d W 9 0 O y w m c X V v d D t T Z W N 0 a W 9 u M S 9 T a G V l d D E v R 2 X D p G 5 k Z X J 0 Z X I g V H l w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A t M T J U M T A 6 N D k 6 M j A u O D g 3 N D U y O V o i I C 8 + P E V u d H J 5 I F R 5 c G U 9 I k Z p b G x D b 2 x 1 b W 5 U e X B l c y I g V m F s d W U 9 I n N C Z 0 F B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I C g y K S 9 H Z c O k b m R l c n R l c i B U e X A u e 0 N v b H V t b j E s M H 0 m c X V v d D s s J n F 1 b 3 Q 7 U 2 V j d G l v b j E v U 2 h l Z X Q x I C g y K S 9 H Z c O k b m R l c n R l c i B U e X A u e 0 N v b H V t b j I s M X 0 m c X V v d D s s J n F 1 b 3 Q 7 U 2 V j d G l v b j E v U 2 h l Z X Q x I C g y K S 9 H Z c O k b m R l c n R l c i B U e X A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U 2 h l Z X Q x I C g y K S 9 H Z c O k b m R l c n R l c i B U e X A u e 0 N v b H V t b j E s M H 0 m c X V v d D s s J n F 1 b 3 Q 7 U 2 V j d G l v b j E v U 2 h l Z X Q x I C g y K S 9 H Z c O k b m R l c n R l c i B U e X A u e 0 N v b H V t b j I s M X 0 m c X V v d D s s J n F 1 b 3 Q 7 U 2 V j d G l v b j E v U 2 h l Z X Q x I C g y K S 9 H Z c O k b m R l c n R l c i B U e X A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U y M C g y K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F b n R m Z X J u d G U l M j B v Y m V y c 3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V u d G Z l c m 5 0 Z S U y M G 9 i Z X J z d G U l M j B a Z W l s Z W 4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i N i n u B 0 b h N q y c 7 d A G Y O N s A A A A A A g A A A A A A A 2 Y A A M A A A A A Q A A A A e O B I f / Q q F 7 g D s q q l N E i u k Q A A A A A E g A A A o A A A A B A A A A B s s 2 w p k c z Q T q O C U X + O j 3 a Z U A A A A G a t 2 C c Y w p u f 8 V o B m e G X N 6 4 e T N P z 6 f P 5 S E G f c n G L / x j / c j y W Y z h G N U r L F 9 2 k 7 r X q k z f j X 5 1 B 7 / Y 9 v m O w y / K s 2 6 z m b m + i I b R m 9 0 X 8 H y L U 8 X O f F A A A A K G s E v q i E A c M / P 3 E 5 h 5 n B e a c n o U g < / D a t a M a s h u p > 
</file>

<file path=customXml/itemProps1.xml><?xml version="1.0" encoding="utf-8"?>
<ds:datastoreItem xmlns:ds="http://schemas.openxmlformats.org/officeDocument/2006/customXml" ds:itemID="{B10C8197-F3A8-4E54-8691-BA5E320739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9</vt:i4>
      </vt:variant>
    </vt:vector>
  </HeadingPairs>
  <TitlesOfParts>
    <vt:vector size="27" baseType="lpstr">
      <vt:lpstr>Deckblatt</vt:lpstr>
      <vt:lpstr>Impressum</vt:lpstr>
      <vt:lpstr>Inhaltsverzeichnis</vt:lpstr>
      <vt:lpstr>VA2.1</vt:lpstr>
      <vt:lpstr>VA2.2</vt:lpstr>
      <vt:lpstr>VA2.3</vt:lpstr>
      <vt:lpstr>VA2.4</vt:lpstr>
      <vt:lpstr>VA2.5</vt:lpstr>
      <vt:lpstr>VA2.6</vt:lpstr>
      <vt:lpstr>VA2.7</vt:lpstr>
      <vt:lpstr>VA2.11</vt:lpstr>
      <vt:lpstr>VA2.12</vt:lpstr>
      <vt:lpstr>VA2.17</vt:lpstr>
      <vt:lpstr>VA2.18</vt:lpstr>
      <vt:lpstr>VA2.19</vt:lpstr>
      <vt:lpstr>VA2.20</vt:lpstr>
      <vt:lpstr>VA2.21</vt:lpstr>
      <vt:lpstr>VA2.22</vt:lpstr>
      <vt:lpstr>Inhaltsverzeichnis!Druckbereich</vt:lpstr>
      <vt:lpstr>VA2.12!Druckbereich</vt:lpstr>
      <vt:lpstr>VA2.17!Druckbereich</vt:lpstr>
      <vt:lpstr>VA2.18!Druckbereich</vt:lpstr>
      <vt:lpstr>VA2.19!Druckbereich</vt:lpstr>
      <vt:lpstr>VA2.2!Druckbereich</vt:lpstr>
      <vt:lpstr>VA2.20!Druckbereich</vt:lpstr>
      <vt:lpstr>VA2.3!Druckbereich</vt:lpstr>
      <vt:lpstr>VA2.7!Druckbereich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2019-06-11T10:57:06Z</cp:lastPrinted>
  <dcterms:created xsi:type="dcterms:W3CDTF">2009-12-21T12:43:54Z</dcterms:created>
  <dcterms:modified xsi:type="dcterms:W3CDTF">2023-06-23T07:44:15Z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