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X:\Abteilung3\Referat31\Sachgebiet311\Sachgebiet311_Bearbeitung\Sachgebiet311_Layout\Themensammlungen\VA\va2\"/>
    </mc:Choice>
  </mc:AlternateContent>
  <xr:revisionPtr revIDLastSave="0" documentId="13_ncr:1_{6B4A26EC-8F32-468D-B593-946300155BE5}" xr6:coauthVersionLast="36" xr6:coauthVersionMax="36" xr10:uidLastSave="{00000000-0000-0000-0000-000000000000}"/>
  <bookViews>
    <workbookView xWindow="-210" yWindow="45" windowWidth="14235" windowHeight="13290" tabRatio="851" xr2:uid="{00000000-000D-0000-FFFF-FFFF00000000}"/>
  </bookViews>
  <sheets>
    <sheet name="Deckblatt" sheetId="59" r:id="rId1"/>
    <sheet name="Impressum" sheetId="60" r:id="rId2"/>
    <sheet name="Inhaltsverzeichnis" sheetId="54" r:id="rId3"/>
    <sheet name="VA2.1" sheetId="7" r:id="rId4"/>
    <sheet name="VA2.2" sheetId="8" r:id="rId5"/>
    <sheet name="VA2.3" sheetId="9" r:id="rId6"/>
    <sheet name="VA2.4" sheetId="10" r:id="rId7"/>
    <sheet name="VA2.5" sheetId="32" r:id="rId8"/>
    <sheet name="VA2.6" sheetId="11" r:id="rId9"/>
    <sheet name="VA2.7" sheetId="13" r:id="rId10"/>
    <sheet name="VA2.11" sheetId="18" r:id="rId11"/>
    <sheet name="VA2.12" sheetId="19" r:id="rId12"/>
    <sheet name="VA2.17" sheetId="55" r:id="rId13"/>
    <sheet name="VA2.18" sheetId="56" r:id="rId14"/>
    <sheet name="VA2.19" sheetId="57" r:id="rId15"/>
    <sheet name="VA2.20" sheetId="58" r:id="rId16"/>
  </sheets>
  <definedNames>
    <definedName name="_xlnm.Print_Area" localSheetId="2">Inhaltsverzeichnis!$A$1:$C$38</definedName>
    <definedName name="_xlnm.Print_Area" localSheetId="11">'VA2.12'!$A$1:$O$34</definedName>
    <definedName name="_xlnm.Print_Area" localSheetId="12">'VA2.17'!$A$1:$G$35</definedName>
    <definedName name="_xlnm.Print_Area" localSheetId="13">'VA2.18'!$A$1:$F$32</definedName>
    <definedName name="_xlnm.Print_Area" localSheetId="14">'VA2.19'!$A$1:$D$33</definedName>
    <definedName name="_xlnm.Print_Area" localSheetId="4">'VA2.2'!$A$1:$E$24</definedName>
    <definedName name="_xlnm.Print_Area" localSheetId="15">'VA2.20'!$A$1:$D$30</definedName>
    <definedName name="_xlnm.Print_Area" localSheetId="5">'VA2.3'!$B$1:$J$46</definedName>
    <definedName name="_xlnm.Print_Area" localSheetId="9">'VA2.7'!$A$1:$F$22</definedName>
  </definedNames>
  <calcPr calcId="191029" fullPrecision="0"/>
</workbook>
</file>

<file path=xl/calcChain.xml><?xml version="1.0" encoding="utf-8"?>
<calcChain xmlns="http://schemas.openxmlformats.org/spreadsheetml/2006/main">
  <c r="F9" i="7" l="1"/>
  <c r="C18" i="10" l="1"/>
  <c r="F9" i="11" l="1"/>
  <c r="H9" i="7" l="1"/>
  <c r="B10" i="10" l="1"/>
  <c r="B11" i="10" s="1"/>
  <c r="B12" i="10" s="1"/>
  <c r="B13" i="10" s="1"/>
  <c r="B14" i="10" s="1"/>
  <c r="B15" i="10" s="1"/>
  <c r="B16" i="10" s="1"/>
  <c r="B17" i="10" s="1"/>
  <c r="B18" i="10" s="1"/>
  <c r="B11" i="8"/>
  <c r="B12" i="8" s="1"/>
  <c r="B13" i="8" s="1"/>
  <c r="B14" i="8" s="1"/>
  <c r="B15" i="8" s="1"/>
  <c r="B16" i="8" s="1"/>
  <c r="B17" i="8" s="1"/>
  <c r="B18" i="8" s="1"/>
  <c r="B19" i="8" s="1"/>
  <c r="H9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BFDF9AC-D728-4BA3-8BFC-31608E6B9BB5}" keepAlive="1" name="Abfrage - Sheet1" description="Verbindung mit der Abfrage 'Sheet1' in der Arbeitsmappe." type="5" refreshedVersion="6" background="1">
    <dbPr connection="Provider=Microsoft.Mashup.OleDb.1;Data Source=$Workbook$;Location=Sheet1;Extended Properties=&quot;&quot;" command="SELECT * FROM [Sheet1]"/>
  </connection>
  <connection id="2" xr16:uid="{FD6B5EAD-C7B7-4268-A2DF-FF8D3D098AF9}" keepAlive="1" name="Abfrage - Sheet1 (2)" description="Verbindung mit der Abfrage 'Sheet1 (2)' in der Arbeitsmappe." type="5" refreshedVersion="6" background="1">
    <dbPr connection="Provider=Microsoft.Mashup.OleDb.1;Data Source=$Workbook$;Location=Sheet1 (2);Extended Properties=&quot;&quot;" command="SELECT * FROM [Sheet1 (2)]"/>
  </connection>
</connections>
</file>

<file path=xl/sharedStrings.xml><?xml version="1.0" encoding="utf-8"?>
<sst xmlns="http://schemas.openxmlformats.org/spreadsheetml/2006/main" count="549" uniqueCount="209">
  <si>
    <t>-</t>
  </si>
  <si>
    <t>bis
20</t>
  </si>
  <si>
    <t>Verurteilungen durch Gerichte</t>
  </si>
  <si>
    <t>Bußgeldentscheidungen</t>
  </si>
  <si>
    <t>Straftat</t>
  </si>
  <si>
    <t>Land der mitteilenden
Instanz</t>
  </si>
  <si>
    <t>Insgesamt</t>
  </si>
  <si>
    <t>Bußgeldentscheidungen durch Bußgeldbehörden</t>
  </si>
  <si>
    <t>Männer</t>
  </si>
  <si>
    <t>Frauen</t>
  </si>
  <si>
    <t>Bundesland der mitteilenden Instanz</t>
  </si>
  <si>
    <t>Lebensalter 
(in Jahren)</t>
  </si>
  <si>
    <t>65 und mehr</t>
  </si>
  <si>
    <t>mit 1 Punkt</t>
  </si>
  <si>
    <t>mit 2 Punkten</t>
  </si>
  <si>
    <t>mit 3 Punkten</t>
  </si>
  <si>
    <t>Zusammen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</si>
  <si>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</si>
  <si>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</si>
  <si>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</si>
  <si>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</si>
  <si>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</si>
  <si>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</si>
  <si>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</si>
  <si>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</si>
  <si>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</si>
  <si>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</si>
  <si>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</si>
  <si>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</si>
  <si>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</si>
  <si>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</si>
  <si>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</si>
  <si>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</si>
  <si>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Schwere der Zuwiderhandlung</t>
  </si>
  <si>
    <t>Männer im Alter von ... Jahren</t>
  </si>
  <si>
    <t>Frauen im Alter von ... Jahren</t>
  </si>
  <si>
    <t>© Kraftfahrt-Bundesamt, Flensburg</t>
  </si>
  <si>
    <t>25 bis 44</t>
  </si>
  <si>
    <t>45 bis 64</t>
  </si>
  <si>
    <t>65
und mehr</t>
  </si>
  <si>
    <t>bis 20</t>
  </si>
  <si>
    <t>Bußgeldentscheidungen durch
Gerichte</t>
  </si>
  <si>
    <t>Jahr</t>
  </si>
  <si>
    <t>durch Gerichte</t>
  </si>
  <si>
    <t>durch Bußgeldbehörden</t>
  </si>
  <si>
    <t>ohne Punkte</t>
  </si>
  <si>
    <t>18 bis 24</t>
  </si>
  <si>
    <t>Verurteilungen
durch Gerichte</t>
  </si>
  <si>
    <t>Ordnungswidrigkeit
davon …</t>
  </si>
  <si>
    <t>Straftat
davon …</t>
  </si>
  <si>
    <t>Art der Zuwiderhandlung</t>
  </si>
  <si>
    <t>Ordnungswidrigkeit</t>
  </si>
  <si>
    <t>Fahren ohne Fahrerlaubnis, trotz Fahrverbots</t>
  </si>
  <si>
    <t>Körperverletzung, Tötung</t>
  </si>
  <si>
    <t>Abbiegen, An-, Ein-, Ausfahren, Wenden, Rückwärtsfahren</t>
  </si>
  <si>
    <t>Überholen, Begegnen, Vorbeifahren</t>
  </si>
  <si>
    <t>Halterpflichten</t>
  </si>
  <si>
    <t>21
bis 24</t>
  </si>
  <si>
    <t>25
bis 44</t>
  </si>
  <si>
    <t>45
bis 64</t>
  </si>
  <si>
    <t>Inhaltsverzeichnis</t>
  </si>
  <si>
    <t>Tabellenblatt</t>
  </si>
  <si>
    <t>Tabellenüberschrift</t>
  </si>
  <si>
    <t xml:space="preserve">Straftat </t>
  </si>
  <si>
    <t>und zwar</t>
  </si>
  <si>
    <t>Unfallflucht</t>
  </si>
  <si>
    <t>zurück zum Inhaltsverzeichnis</t>
  </si>
  <si>
    <t>Verkehrsauffälligkeiten (VA)</t>
  </si>
  <si>
    <t>Zugang in das Fahreignungsregister</t>
  </si>
  <si>
    <t>Anzahl</t>
  </si>
  <si>
    <t xml:space="preserve">Anzahl </t>
  </si>
  <si>
    <t>Zeichenerklärung</t>
  </si>
  <si>
    <t>mehr als nichts, aber weniger als die Hälfte der kleinsten verwendeten Einheit</t>
  </si>
  <si>
    <t>nichts vorhanden oder keine Veränderung</t>
  </si>
  <si>
    <t>.</t>
  </si>
  <si>
    <t>Zahlenwert unbekannt oder geheim zu halten</t>
  </si>
  <si>
    <t>/</t>
  </si>
  <si>
    <t>Wert ist nicht sicher genug</t>
  </si>
  <si>
    <t>( )</t>
  </si>
  <si>
    <t>Aussagewert eingeschränkt</t>
  </si>
  <si>
    <t>X</t>
  </si>
  <si>
    <t>Aussage nicht sinnvoll oder Werte nicht vergleichbar</t>
  </si>
  <si>
    <t>r</t>
  </si>
  <si>
    <t>berichtigte Zahl</t>
  </si>
  <si>
    <t>p</t>
  </si>
  <si>
    <t>vorläufige Zahl</t>
  </si>
  <si>
    <t>__ oder |</t>
  </si>
  <si>
    <t>grundsätzliche Änderung innerhalb einer Reihung, die den zeitlichen Vergleich beeinträchtigt</t>
  </si>
  <si>
    <t>14 bis 17</t>
  </si>
  <si>
    <t>Fahren mit falschem Kennzeichen</t>
  </si>
  <si>
    <t>Hinweis: Näheres zur Auswertung von Mehrfachangaben finden Sie in den Methodischen Erläuterungen.</t>
  </si>
  <si>
    <t>VA2.1</t>
  </si>
  <si>
    <t>VA2.2</t>
  </si>
  <si>
    <t>VA2.3</t>
  </si>
  <si>
    <t>VA2.4</t>
  </si>
  <si>
    <t>VA2.5</t>
  </si>
  <si>
    <t>VA2.6</t>
  </si>
  <si>
    <t>VA2.7</t>
  </si>
  <si>
    <t>VA2.11</t>
  </si>
  <si>
    <t>VA2.12</t>
  </si>
  <si>
    <t>Vollrausch</t>
  </si>
  <si>
    <t>Unerlaubtes Entfernen vom Unfallort</t>
  </si>
  <si>
    <t>zum Vergleich: Insgesamt</t>
  </si>
  <si>
    <t>Kraftfahrzeug-rennen</t>
  </si>
  <si>
    <t>darunter mit Fahrerlaubnis auf Probe</t>
  </si>
  <si>
    <t>davon ohne Voreintrag</t>
  </si>
  <si>
    <t>darunter mit Gefährdung oder Unfall</t>
  </si>
  <si>
    <t>Technischer Zustand des Fahrzeugs</t>
  </si>
  <si>
    <t xml:space="preserve">anschließender Hochrechnung. Die Angaben ab 2017 sind Ergebnis einer Vollerhebung. </t>
  </si>
  <si>
    <t>Näheres dazu finden Sie in den Methodischen Erläuterungen.</t>
  </si>
  <si>
    <t xml:space="preserve">Hinweis: wiederholter Alkoholverstoß Tatbestandsnummern 424601, 424602, 424607, 424608, 424613, 424614, </t>
  </si>
  <si>
    <t>Alkoholverstöße</t>
  </si>
  <si>
    <t>Drogenverstöße</t>
  </si>
  <si>
    <t>Alkoholverstöße, Drogenverstöße und Vollrausch</t>
  </si>
  <si>
    <t>Nutzung von Radarwarngeräten</t>
  </si>
  <si>
    <t>Rotlichtverstöße</t>
  </si>
  <si>
    <t>darunter Personen unter 21 Jahren</t>
  </si>
  <si>
    <t>Straftat Alkoholverstöße</t>
  </si>
  <si>
    <t>Ordnungswidrigkeit Alkoholverstöße</t>
  </si>
  <si>
    <t>darunter wiederholte Alkoholverstöße</t>
  </si>
  <si>
    <t>Ordnungswidrigkeit Drogenverstöße</t>
  </si>
  <si>
    <t>davon mit Voreintrag (wiederholte Drogenverstöße)</t>
  </si>
  <si>
    <t>Straftat Drogenverstöße</t>
  </si>
  <si>
    <t>VA2.17</t>
  </si>
  <si>
    <t>VA2.18</t>
  </si>
  <si>
    <t>VA2.19</t>
  </si>
  <si>
    <t>VA2.20</t>
  </si>
  <si>
    <t>Ladungsverstöße (inkl. Verstöße bei Last und Gewicht)</t>
  </si>
  <si>
    <t>Handyverstöße (Aufnahme und Nutzung mobiler Endgeräte)</t>
  </si>
  <si>
    <t>Ergebnis einer Vollerhebung. Näheres dazu finden Sie in den Methodischen Erläuterungen.</t>
  </si>
  <si>
    <t>Geschwindigkeits-verstöße</t>
  </si>
  <si>
    <t>Geschwindigkeitsverstöße</t>
  </si>
  <si>
    <t>Abstandsverstöße</t>
  </si>
  <si>
    <t>424619 und 424620 (Bundeseinheitlicher Tatbestandskatalog; 12. Auflage)</t>
  </si>
  <si>
    <t xml:space="preserve">Hinweis: Personen unter 21 Jahren Tatbestandsnummern 424666 und 424672 (Bundeseinheitlicher </t>
  </si>
  <si>
    <t>Tatbestandskatalog; 12. Auflage)</t>
  </si>
  <si>
    <t xml:space="preserve">Hinweis: mit Fahrerlaubnis auf Probe Tatbestandsnummern 424654 und 424660 (Bundeseinheitlicher </t>
  </si>
  <si>
    <t xml:space="preserve">Tatbestandskatalog; 12. Auflage) </t>
  </si>
  <si>
    <t>Hinweis: ohne Voreintrag Tatbestandsnummer 424648  (Bundeseinheitlicher Tatbestandskatalog; 12. Auflage)</t>
  </si>
  <si>
    <t xml:space="preserve">Hinweis: mit Voreintrag Tatbestandsnummern 424649, 424650  (Bundeseinheitlicher Tatbestandskatalog; </t>
  </si>
  <si>
    <t>12. Auflage)</t>
  </si>
  <si>
    <t xml:space="preserve">Hinweis: Näheres zur Auswertung von Mehrfachangaben finden </t>
  </si>
  <si>
    <t>Sie in den Methodischen Erläuterungen.</t>
  </si>
  <si>
    <t xml:space="preserve">Hinweis: mit Gefährdung oder Unfall Tatbestandsnummer </t>
  </si>
  <si>
    <t xml:space="preserve">123625,123626, 123630, 123631 (Bundeseinheitlicher </t>
  </si>
  <si>
    <t xml:space="preserve">Hinweis: Näheres zur Auswertung von Mehrfachangaben </t>
  </si>
  <si>
    <t>finden Sie in den Methodischen Erläuterungen.</t>
  </si>
  <si>
    <t xml:space="preserve">Hinweis: Die Ergebnisse der Jahre 2010 bis 2016 basieren auf einer Stichprobenerhebung mit </t>
  </si>
  <si>
    <t xml:space="preserve">Hinweis: Die Ergebnisse der Jahre 2010 bis 2016 basieren auf einer Stichprobenerhebung mit anschließender Hochrechnung. Die Angaben ab 2017 sind </t>
  </si>
  <si>
    <t>Eintragungen im Jahr 2021 nach Bundesländern, Art der Entscheidung und entscheidender Stelle</t>
  </si>
  <si>
    <t xml:space="preserve">Eintragungen in den Jahren 2012 bis 2021 nach Art der Entscheidung und entscheidender Stelle </t>
  </si>
  <si>
    <t xml:space="preserve">Eintragungen von Verkehrsverstößen im Jahr 2021 nach Bundesländern und ausgewählten Delikten </t>
  </si>
  <si>
    <t xml:space="preserve">Eintragungen von Verkehrsverstößen in den Jahren 2012 bis 2021 nach ausgewählten Deliktgruppen </t>
  </si>
  <si>
    <t>Eintragungen von Verkehrsverstößen im Jahr 2021 nach Bundesländern und Schwere der Zuwiderhandlung in Punkten</t>
  </si>
  <si>
    <t>Eintragungen von Verkehrsverstößen im Jahr 2021 nach Lebensalter und Geschlecht</t>
  </si>
  <si>
    <t xml:space="preserve">Eintragungen von Verkehrsverstößen im Jahr 2021 nach Schwere der Zuwiderhandlung in Punkten und Art der Entscheidung </t>
  </si>
  <si>
    <t xml:space="preserve">Eintragungen von Verkehrsverstößen im Jahr 2021 nach Art der Zuwiderhandlung und Bundesländern </t>
  </si>
  <si>
    <t xml:space="preserve">Eintragungen von Verkehrsverstößen im Jahr 2021 nach Art der Zuwiderhandlung, Geschlecht und Lebensalter </t>
  </si>
  <si>
    <t>Eintragungen von Alkoholverstößen im Jahr 2021 nach Bundesländern</t>
  </si>
  <si>
    <t>Eintragungen von Drogenverstößen im Jahr 2021 nach Bundesländern</t>
  </si>
  <si>
    <t>Eintragungen von Handyverstößen (Aufnahme und Nutzung mobiler Endgeräte) im Jahr 2021 
nach Bundesländern</t>
  </si>
  <si>
    <t>Eintragungen von Rotlichtverstößen im Jahr 2021 nach Bundesländern</t>
  </si>
  <si>
    <t>VA2.1 Eintragungen im Jahr 2021 nach Bundesländern, Art der Entscheidung und entscheidender Stelle</t>
  </si>
  <si>
    <t>Veränderung
gegenüber
2020 in %</t>
  </si>
  <si>
    <t>VA2.2 Eintragungen in den Jahren 2012 bis 2021 nach Art der Entscheidung und entscheidender Stelle in 1.000</t>
  </si>
  <si>
    <t xml:space="preserve">VA2.3 Eintragungen von Verkehrsverstößen im Jahr 2021 nach Bundesländern und ausgewählten Delikten </t>
  </si>
  <si>
    <t>Veränderung gegenüber 2020 in %</t>
  </si>
  <si>
    <t>VA2.4 Eintragungen von Verkehrsverstößen in den Jahren 2012 bis 2021 nach ausgewählten Deliktgruppen in 1.000</t>
  </si>
  <si>
    <t xml:space="preserve">VA2.5 Eintragungen von Verkehrsverstößen im Jahr 2021 nach Bundesländern und Schwere der Zuwiderhandlung in Punkten </t>
  </si>
  <si>
    <t>VA2.6 Eintragungen von Verkehrsverstößen im Jahr 2021 nach Lebensalter und Geschlecht</t>
  </si>
  <si>
    <t>VA2.7 Eintragungen von Verkehrsverstößen im Jahr 2021 nach Schwere der Zuwiderhandlung in Punkten und Art der Entscheidung</t>
  </si>
  <si>
    <t xml:space="preserve">VA2.11 Eintragungen von Verkehrsverstößen im Jahr 2021 nach Art der Zuwiderhandlung und Bundesländern </t>
  </si>
  <si>
    <t xml:space="preserve">VA2.12 Eintragungen von Verkehrsverstößen im Jahr 2021 nach Art der Zuwiderhandlung, Geschlecht und Lebensalter </t>
  </si>
  <si>
    <t>VA2.17 Eintragungen von Alkoholverstößen im Jahr 2021 nach Bundesländern</t>
  </si>
  <si>
    <t>VA2.18 Eintragungen von Drogenverstößen im Jahr 2021 nach Bundesländern</t>
  </si>
  <si>
    <t>VA2.19 Eintragungen von Handyverstößen (Aufnahme und Nutzung mobiler Endgeräte) im Jahr 2021 
nach Bundesländern</t>
  </si>
  <si>
    <t>VA2.20 Eintragungen von Rotlichtverstößen im Jahr 2021 nach Bundesländern</t>
  </si>
  <si>
    <t>2012</t>
  </si>
  <si>
    <t>darunter Grünpfeilverstoß</t>
  </si>
  <si>
    <t xml:space="preserve"> </t>
  </si>
  <si>
    <t>Datenlizenz Deutschland - Namensnennung - Version 2.0</t>
  </si>
  <si>
    <t>© Kraftfahrt-Bundesamt - Flensburg</t>
  </si>
  <si>
    <t>Nutzungsbedingungen:</t>
  </si>
  <si>
    <t>www.kba.de</t>
  </si>
  <si>
    <t>Internet:</t>
  </si>
  <si>
    <t>0461 316-1837</t>
  </si>
  <si>
    <t>Telefon:</t>
  </si>
  <si>
    <t>Fahrerstatistik_VA@kba.de</t>
  </si>
  <si>
    <t>E-Mail:</t>
  </si>
  <si>
    <t>Kraftfahrt-Bundesamt - Statistik</t>
  </si>
  <si>
    <t>Fachliche Auskünfte und Beratung:</t>
  </si>
  <si>
    <t>24932 Flensburg</t>
  </si>
  <si>
    <t>Kraftfahrt-Bundesamt</t>
  </si>
  <si>
    <t>Herausgeber:</t>
  </si>
  <si>
    <t>Jährlich</t>
  </si>
  <si>
    <t>Periodizität:</t>
  </si>
  <si>
    <t>Veröffentlichung:</t>
  </si>
  <si>
    <t>Berichtszeitraum/Zeitpunkt:</t>
  </si>
  <si>
    <t>Titel:</t>
  </si>
  <si>
    <t>Produktlinie:</t>
  </si>
  <si>
    <t>Impressum</t>
  </si>
  <si>
    <t>VA 2</t>
  </si>
  <si>
    <t>September 2022</t>
  </si>
  <si>
    <t>https://www.kba.de/DE/Statistik/Kraftfahrer/Verkehrsauffaelligkeiten/Zugang%20FAER/zugang_faer_node</t>
  </si>
  <si>
    <t>Das Glossar mit Begriffserklärungen kann auf der KBA-Internetseite abgerufen werden</t>
  </si>
  <si>
    <t>Nutzerinformationen zu Statistiken können auf der KBA-Internetseite abgerufen werden</t>
  </si>
  <si>
    <t>Methodische Erläuterungen zu Statistiken über Verkehrsauffälligkeiten können auf der KBA-Internetseite abgerufen werden</t>
  </si>
  <si>
    <t>Jahr 2021</t>
  </si>
  <si>
    <t>Aufgrund von Rundungen können die Gesamtwerte von der Summe der einzelnen Werte abweichen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</si>
</sst>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0.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9C6500"/>
      <name val="Calibri"/>
      <family val="2"/>
      <scheme val="minor"/>
    </font>
    <font>
      <b/>
      <sz val="30"/>
      <color rgb="FF231F20"/>
      <name val="Arial"/>
      <family val="2"/>
    </font>
    <font>
      <b/>
      <sz val="20"/>
      <color rgb="FF231F2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rgb="FF0000FF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</borders>
  <cellStyleXfs count="178">
    <xf numFmtId="0" fontId="0" fillId="0" borderId="0"/>
    <xf numFmtId="0" fontId="11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16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146">
    <xf numFmtId="0" fontId="0" fillId="0" borderId="0" xfId="0"/>
    <xf numFmtId="0" fontId="9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vertical="top"/>
    </xf>
    <xf numFmtId="0" fontId="13" fillId="0" borderId="1" xfId="0" applyFont="1" applyBorder="1" applyAlignment="1">
      <alignment horizontal="right" vertical="top" wrapText="1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Fill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vertical="top"/>
    </xf>
    <xf numFmtId="3" fontId="15" fillId="0" borderId="1" xfId="0" applyNumberFormat="1" applyFont="1" applyBorder="1" applyAlignment="1">
      <alignment horizontal="right" vertical="top"/>
    </xf>
    <xf numFmtId="0" fontId="14" fillId="0" borderId="1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right" vertical="top" wrapText="1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164" fontId="14" fillId="0" borderId="1" xfId="0" applyNumberFormat="1" applyFont="1" applyBorder="1" applyAlignment="1">
      <alignment horizontal="right"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left" vertical="top"/>
    </xf>
    <xf numFmtId="0" fontId="16" fillId="0" borderId="0" xfId="10" applyBorder="1"/>
    <xf numFmtId="0" fontId="0" fillId="0" borderId="0" xfId="0" applyNumberFormat="1" applyBorder="1" applyAlignment="1">
      <alignment horizontal="left" vertical="top"/>
    </xf>
    <xf numFmtId="0" fontId="18" fillId="3" borderId="0" xfId="0" applyNumberFormat="1" applyFont="1" applyFill="1" applyAlignment="1">
      <alignment horizontal="left" vertical="top"/>
    </xf>
    <xf numFmtId="0" fontId="18" fillId="2" borderId="0" xfId="0" applyFont="1" applyFill="1" applyAlignment="1">
      <alignment horizontal="left" vertical="top"/>
    </xf>
    <xf numFmtId="0" fontId="16" fillId="0" borderId="3" xfId="10" quotePrefix="1" applyBorder="1" applyAlignment="1">
      <alignment horizontal="left" vertical="top"/>
    </xf>
    <xf numFmtId="0" fontId="16" fillId="0" borderId="3" xfId="10" applyBorder="1" applyAlignment="1">
      <alignment horizontal="left" vertical="top"/>
    </xf>
    <xf numFmtId="0" fontId="0" fillId="0" borderId="5" xfId="0" applyBorder="1"/>
    <xf numFmtId="0" fontId="16" fillId="0" borderId="0" xfId="10" quotePrefix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3" fontId="14" fillId="0" borderId="1" xfId="0" applyNumberFormat="1" applyFont="1" applyBorder="1" applyAlignment="1">
      <alignment horizontal="left" vertical="top"/>
    </xf>
    <xf numFmtId="164" fontId="15" fillId="0" borderId="1" xfId="0" applyNumberFormat="1" applyFont="1" applyBorder="1" applyAlignment="1">
      <alignment horizontal="right" vertical="top"/>
    </xf>
    <xf numFmtId="0" fontId="14" fillId="0" borderId="0" xfId="0" applyFont="1" applyBorder="1" applyAlignment="1">
      <alignment horizontal="left" vertical="top" wrapText="1"/>
    </xf>
    <xf numFmtId="3" fontId="14" fillId="0" borderId="0" xfId="0" applyNumberFormat="1" applyFont="1" applyBorder="1" applyAlignment="1">
      <alignment horizontal="right" vertical="top"/>
    </xf>
    <xf numFmtId="0" fontId="15" fillId="0" borderId="1" xfId="0" applyFont="1" applyBorder="1" applyAlignment="1">
      <alignment horizontal="right" vertical="top" wrapText="1"/>
    </xf>
    <xf numFmtId="0" fontId="14" fillId="0" borderId="6" xfId="0" applyFont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/>
    </xf>
    <xf numFmtId="0" fontId="14" fillId="0" borderId="7" xfId="0" applyFont="1" applyBorder="1" applyAlignment="1">
      <alignment horizontal="left" vertical="top" wrapText="1"/>
    </xf>
    <xf numFmtId="3" fontId="14" fillId="0" borderId="7" xfId="0" applyNumberFormat="1" applyFont="1" applyBorder="1" applyAlignment="1">
      <alignment horizontal="right" vertical="top"/>
    </xf>
    <xf numFmtId="0" fontId="12" fillId="2" borderId="0" xfId="0" applyFont="1" applyFill="1" applyBorder="1" applyAlignment="1">
      <alignment vertical="top"/>
    </xf>
    <xf numFmtId="0" fontId="12" fillId="2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vertical="top"/>
    </xf>
    <xf numFmtId="0" fontId="0" fillId="0" borderId="0" xfId="0" applyBorder="1"/>
    <xf numFmtId="0" fontId="16" fillId="0" borderId="1" xfId="10" quotePrefix="1" applyBorder="1" applyAlignment="1">
      <alignment horizontal="left" vertical="top"/>
    </xf>
    <xf numFmtId="0" fontId="18" fillId="0" borderId="10" xfId="0" applyNumberFormat="1" applyFont="1" applyBorder="1" applyAlignment="1">
      <alignment horizontal="left" vertical="top" wrapText="1"/>
    </xf>
    <xf numFmtId="3" fontId="18" fillId="0" borderId="11" xfId="0" applyNumberFormat="1" applyFont="1" applyBorder="1" applyAlignment="1">
      <alignment horizontal="right" vertical="top"/>
    </xf>
    <xf numFmtId="3" fontId="18" fillId="2" borderId="10" xfId="87" applyNumberFormat="1" applyFont="1" applyFill="1" applyBorder="1" applyAlignment="1">
      <alignment horizontal="right" vertical="top"/>
    </xf>
    <xf numFmtId="3" fontId="18" fillId="0" borderId="10" xfId="0" applyNumberFormat="1" applyFont="1" applyBorder="1" applyAlignment="1">
      <alignment horizontal="right" vertical="top"/>
    </xf>
    <xf numFmtId="0" fontId="1" fillId="0" borderId="0" xfId="175"/>
    <xf numFmtId="49" fontId="21" fillId="0" borderId="0" xfId="175" applyNumberFormat="1" applyFont="1" applyAlignment="1">
      <alignment horizontal="left" vertical="center" indent="1"/>
    </xf>
    <xf numFmtId="0" fontId="22" fillId="0" borderId="0" xfId="175" applyFont="1" applyAlignment="1">
      <alignment horizontal="left" vertical="top"/>
    </xf>
    <xf numFmtId="0" fontId="18" fillId="0" borderId="0" xfId="175" applyFont="1"/>
    <xf numFmtId="0" fontId="14" fillId="3" borderId="0" xfId="175" applyNumberFormat="1" applyFont="1" applyFill="1" applyAlignment="1">
      <alignment horizontal="left" vertical="top"/>
    </xf>
    <xf numFmtId="0" fontId="24" fillId="3" borderId="0" xfId="176" applyNumberFormat="1" applyFont="1" applyFill="1" applyAlignment="1" applyProtection="1">
      <alignment horizontal="left" vertical="top"/>
    </xf>
    <xf numFmtId="0" fontId="18" fillId="3" borderId="0" xfId="175" applyNumberFormat="1" applyFont="1" applyFill="1" applyAlignment="1">
      <alignment horizontal="left" vertical="top"/>
    </xf>
    <xf numFmtId="0" fontId="17" fillId="3" borderId="0" xfId="175" applyNumberFormat="1" applyFont="1" applyFill="1" applyAlignment="1">
      <alignment horizontal="left" vertical="top"/>
    </xf>
    <xf numFmtId="0" fontId="15" fillId="3" borderId="0" xfId="175" applyNumberFormat="1" applyFont="1" applyFill="1" applyAlignment="1">
      <alignment horizontal="left" vertical="top"/>
    </xf>
    <xf numFmtId="0" fontId="24" fillId="3" borderId="0" xfId="177" applyNumberFormat="1" applyFont="1" applyFill="1" applyAlignment="1">
      <alignment horizontal="left" vertical="top"/>
    </xf>
    <xf numFmtId="0" fontId="24" fillId="0" borderId="0" xfId="10" applyNumberFormat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6" fillId="0" borderId="0" xfId="10" applyFill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0" fillId="0" borderId="0" xfId="175" applyFont="1" applyAlignment="1">
      <alignment horizontal="left" vertical="top" indent="1"/>
    </xf>
    <xf numFmtId="0" fontId="21" fillId="0" borderId="0" xfId="175" applyFont="1" applyAlignment="1">
      <alignment horizontal="left" vertical="top" indent="1"/>
    </xf>
    <xf numFmtId="0" fontId="21" fillId="0" borderId="0" xfId="175" applyNumberFormat="1" applyFont="1" applyAlignment="1">
      <alignment horizontal="left" vertical="top" indent="1"/>
    </xf>
    <xf numFmtId="0" fontId="24" fillId="3" borderId="0" xfId="10" applyNumberFormat="1" applyFont="1" applyFill="1" applyBorder="1" applyAlignment="1">
      <alignment horizontal="left" vertical="top"/>
    </xf>
    <xf numFmtId="0" fontId="17" fillId="0" borderId="3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 wrapText="1"/>
    </xf>
    <xf numFmtId="0" fontId="16" fillId="0" borderId="0" xfId="10" applyBorder="1" applyAlignment="1">
      <alignment horizontal="left" vertical="top"/>
    </xf>
    <xf numFmtId="0" fontId="24" fillId="0" borderId="0" xfId="10" applyFont="1" applyBorder="1" applyAlignment="1">
      <alignment horizontal="left" vertical="top"/>
    </xf>
    <xf numFmtId="0" fontId="18" fillId="0" borderId="1" xfId="0" applyFont="1" applyFill="1" applyBorder="1" applyAlignment="1">
      <alignment horizontal="left" vertical="top" wrapText="1"/>
    </xf>
    <xf numFmtId="0" fontId="18" fillId="0" borderId="1" xfId="0" applyNumberFormat="1" applyFont="1" applyBorder="1" applyAlignment="1">
      <alignment horizontal="left" vertical="top" wrapText="1"/>
    </xf>
    <xf numFmtId="0" fontId="18" fillId="0" borderId="1" xfId="0" applyNumberFormat="1" applyFont="1" applyFill="1" applyBorder="1" applyAlignment="1">
      <alignment horizontal="left" vertical="top" wrapText="1"/>
    </xf>
    <xf numFmtId="0" fontId="18" fillId="0" borderId="1" xfId="0" applyNumberFormat="1" applyFont="1" applyBorder="1" applyAlignment="1">
      <alignment horizontal="left" vertical="top"/>
    </xf>
    <xf numFmtId="0" fontId="18" fillId="0" borderId="8" xfId="0" applyNumberFormat="1" applyFont="1" applyBorder="1" applyAlignment="1">
      <alignment horizontal="left" vertical="top" wrapText="1"/>
    </xf>
    <xf numFmtId="3" fontId="18" fillId="0" borderId="2" xfId="0" applyNumberFormat="1" applyFont="1" applyBorder="1" applyAlignment="1">
      <alignment horizontal="right" vertical="top"/>
    </xf>
    <xf numFmtId="3" fontId="18" fillId="2" borderId="1" xfId="87" applyNumberFormat="1" applyFont="1" applyFill="1" applyBorder="1" applyAlignment="1">
      <alignment horizontal="right" vertical="top"/>
    </xf>
    <xf numFmtId="3" fontId="18" fillId="0" borderId="1" xfId="0" applyNumberFormat="1" applyFont="1" applyBorder="1" applyAlignment="1">
      <alignment horizontal="right" vertical="top"/>
    </xf>
    <xf numFmtId="3" fontId="18" fillId="0" borderId="9" xfId="0" applyNumberFormat="1" applyFont="1" applyBorder="1" applyAlignment="1">
      <alignment horizontal="right" vertical="top"/>
    </xf>
    <xf numFmtId="3" fontId="18" fillId="2" borderId="8" xfId="87" applyNumberFormat="1" applyFont="1" applyFill="1" applyBorder="1" applyAlignment="1">
      <alignment horizontal="right" vertical="top"/>
    </xf>
    <xf numFmtId="3" fontId="18" fillId="0" borderId="8" xfId="0" applyNumberFormat="1" applyFont="1" applyBorder="1" applyAlignment="1">
      <alignment horizontal="right" vertical="top"/>
    </xf>
    <xf numFmtId="3" fontId="18" fillId="2" borderId="1" xfId="0" applyNumberFormat="1" applyFont="1" applyFill="1" applyBorder="1" applyAlignment="1">
      <alignment horizontal="right" vertical="top"/>
    </xf>
    <xf numFmtId="3" fontId="17" fillId="0" borderId="1" xfId="0" applyNumberFormat="1" applyFont="1" applyBorder="1" applyAlignment="1">
      <alignment horizontal="right" vertical="top"/>
    </xf>
    <xf numFmtId="0" fontId="17" fillId="0" borderId="1" xfId="0" applyFont="1" applyBorder="1" applyAlignment="1">
      <alignment horizontal="right" vertical="top" wrapText="1"/>
    </xf>
    <xf numFmtId="3" fontId="18" fillId="0" borderId="1" xfId="0" applyNumberFormat="1" applyFont="1" applyBorder="1" applyAlignment="1">
      <alignment horizontal="right" vertical="top" wrapText="1"/>
    </xf>
    <xf numFmtId="3" fontId="17" fillId="0" borderId="1" xfId="0" applyNumberFormat="1" applyFont="1" applyBorder="1" applyAlignment="1">
      <alignment horizontal="right" vertical="top" wrapText="1"/>
    </xf>
    <xf numFmtId="0" fontId="18" fillId="0" borderId="1" xfId="0" applyFont="1" applyBorder="1" applyAlignment="1">
      <alignment horizontal="left" vertical="top"/>
    </xf>
    <xf numFmtId="3" fontId="15" fillId="0" borderId="1" xfId="0" applyNumberFormat="1" applyFont="1" applyBorder="1" applyAlignment="1">
      <alignment horizontal="right" vertical="top" wrapText="1"/>
    </xf>
    <xf numFmtId="0" fontId="16" fillId="2" borderId="0" xfId="10" applyFill="1" applyBorder="1" applyAlignment="1">
      <alignment horizontal="left" vertical="top"/>
    </xf>
    <xf numFmtId="0" fontId="18" fillId="2" borderId="1" xfId="0" applyFont="1" applyFill="1" applyBorder="1" applyAlignment="1">
      <alignment horizontal="left" vertical="top" wrapText="1"/>
    </xf>
    <xf numFmtId="0" fontId="18" fillId="2" borderId="8" xfId="0" applyFont="1" applyFill="1" applyBorder="1" applyAlignment="1">
      <alignment horizontal="left" vertical="top" wrapText="1"/>
    </xf>
    <xf numFmtId="3" fontId="17" fillId="2" borderId="1" xfId="0" applyNumberFormat="1" applyFont="1" applyFill="1" applyBorder="1" applyAlignment="1">
      <alignment horizontal="right" vertical="top"/>
    </xf>
    <xf numFmtId="0" fontId="17" fillId="2" borderId="1" xfId="0" applyFont="1" applyFill="1" applyBorder="1" applyAlignment="1">
      <alignment horizontal="right" vertical="top" wrapText="1"/>
    </xf>
    <xf numFmtId="0" fontId="18" fillId="2" borderId="1" xfId="0" applyNumberFormat="1" applyFont="1" applyFill="1" applyBorder="1" applyAlignment="1">
      <alignment horizontal="left" vertical="top" wrapText="1"/>
    </xf>
    <xf numFmtId="0" fontId="18" fillId="2" borderId="1" xfId="0" applyNumberFormat="1" applyFont="1" applyFill="1" applyBorder="1" applyAlignment="1">
      <alignment horizontal="left" vertical="top"/>
    </xf>
    <xf numFmtId="0" fontId="14" fillId="0" borderId="8" xfId="0" applyFont="1" applyBorder="1" applyAlignment="1">
      <alignment horizontal="left" vertical="top" wrapText="1"/>
    </xf>
    <xf numFmtId="3" fontId="14" fillId="0" borderId="8" xfId="0" applyNumberFormat="1" applyFont="1" applyBorder="1" applyAlignment="1">
      <alignment horizontal="right" vertical="top"/>
    </xf>
    <xf numFmtId="0" fontId="17" fillId="0" borderId="0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3" borderId="0" xfId="0" applyNumberFormat="1" applyFont="1" applyFill="1" applyAlignment="1">
      <alignment horizontal="left" vertical="top"/>
    </xf>
    <xf numFmtId="0" fontId="24" fillId="3" borderId="0" xfId="10" applyNumberFormat="1" applyFont="1" applyFill="1" applyAlignment="1">
      <alignment horizontal="left" vertical="top"/>
    </xf>
    <xf numFmtId="0" fontId="24" fillId="0" borderId="0" xfId="10" applyNumberFormat="1" applyFont="1" applyAlignment="1">
      <alignment horizontal="left" vertical="top"/>
    </xf>
    <xf numFmtId="0" fontId="24" fillId="0" borderId="0" xfId="10" applyFont="1" applyAlignment="1">
      <alignment horizontal="left" vertical="top"/>
    </xf>
    <xf numFmtId="0" fontId="14" fillId="2" borderId="0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top" wrapText="1"/>
    </xf>
    <xf numFmtId="0" fontId="18" fillId="0" borderId="0" xfId="0" applyFont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 wrapText="1"/>
    </xf>
    <xf numFmtId="0" fontId="18" fillId="2" borderId="0" xfId="0" applyNumberFormat="1" applyFont="1" applyFill="1" applyBorder="1" applyAlignment="1">
      <alignment horizontal="left" vertical="top" wrapText="1"/>
    </xf>
    <xf numFmtId="0" fontId="18" fillId="0" borderId="0" xfId="0" applyNumberFormat="1" applyFont="1" applyFill="1" applyBorder="1" applyAlignment="1">
      <alignment horizontal="left" vertical="top" wrapText="1"/>
    </xf>
    <xf numFmtId="0" fontId="18" fillId="2" borderId="0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top"/>
    </xf>
    <xf numFmtId="0" fontId="14" fillId="0" borderId="3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2" borderId="2" xfId="0" applyFont="1" applyFill="1" applyBorder="1" applyAlignment="1">
      <alignment horizontal="left" vertical="top" wrapText="1"/>
    </xf>
    <xf numFmtId="0" fontId="18" fillId="2" borderId="4" xfId="0" applyFont="1" applyFill="1" applyBorder="1" applyAlignment="1">
      <alignment horizontal="left" vertical="top" wrapText="1"/>
    </xf>
    <xf numFmtId="0" fontId="18" fillId="2" borderId="3" xfId="0" applyFont="1" applyFill="1" applyBorder="1" applyAlignment="1">
      <alignment horizontal="left" vertical="top" wrapText="1"/>
    </xf>
    <xf numFmtId="0" fontId="17" fillId="2" borderId="0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left" vertical="top" wrapText="1"/>
    </xf>
    <xf numFmtId="0" fontId="18" fillId="2" borderId="0" xfId="0" applyFont="1" applyFill="1" applyBorder="1" applyAlignment="1">
      <alignment horizontal="left" vertical="top"/>
    </xf>
    <xf numFmtId="0" fontId="18" fillId="2" borderId="2" xfId="0" applyNumberFormat="1" applyFont="1" applyFill="1" applyBorder="1" applyAlignment="1">
      <alignment horizontal="left" vertical="top" wrapText="1"/>
    </xf>
    <xf numFmtId="0" fontId="18" fillId="2" borderId="3" xfId="0" applyNumberFormat="1" applyFont="1" applyFill="1" applyBorder="1" applyAlignment="1">
      <alignment horizontal="left" vertical="top" wrapText="1"/>
    </xf>
    <xf numFmtId="0" fontId="18" fillId="2" borderId="0" xfId="0" applyNumberFormat="1" applyFont="1" applyFill="1" applyBorder="1" applyAlignment="1">
      <alignment horizontal="left" vertical="top"/>
    </xf>
    <xf numFmtId="0" fontId="18" fillId="0" borderId="0" xfId="0" applyFont="1" applyAlignment="1">
      <alignment horizontal="left" vertical="top" wrapText="1"/>
    </xf>
    <xf numFmtId="0" fontId="16" fillId="0" borderId="0" xfId="10" applyFill="1" applyAlignment="1">
      <alignment horizontal="left" vertical="top"/>
    </xf>
  </cellXfs>
  <cellStyles count="178">
    <cellStyle name="Hyperlink 2" xfId="176" xr:uid="{396E56A7-8227-4895-9310-892F92E0F50D}"/>
    <cellStyle name="Hyperlink 3" xfId="177" xr:uid="{6A198885-E825-450E-B91F-AEB83C6E42F2}"/>
    <cellStyle name="Komma 2" xfId="94" xr:uid="{00000000-0005-0000-0000-000002000000}"/>
    <cellStyle name="Link" xfId="10" builtinId="8"/>
    <cellStyle name="Neutral" xfId="87" builtinId="28"/>
    <cellStyle name="Standard" xfId="0" builtinId="0"/>
    <cellStyle name="Standard 2" xfId="1" xr:uid="{00000000-0005-0000-0000-000005000000}"/>
    <cellStyle name="Standard 2 2" xfId="3" xr:uid="{00000000-0005-0000-0000-000006000000}"/>
    <cellStyle name="Standard 3" xfId="2" xr:uid="{00000000-0005-0000-0000-000007000000}"/>
    <cellStyle name="Standard 4" xfId="4" xr:uid="{00000000-0005-0000-0000-000008000000}"/>
    <cellStyle name="Standard 4 2" xfId="5" xr:uid="{00000000-0005-0000-0000-000009000000}"/>
    <cellStyle name="Standard 4 2 2" xfId="89" xr:uid="{00000000-0005-0000-0000-00000A000000}"/>
    <cellStyle name="Standard 4 3" xfId="88" xr:uid="{00000000-0005-0000-0000-00000B000000}"/>
    <cellStyle name="Standard 4 4" xfId="175" xr:uid="{035E9542-29EB-4FE3-9CD1-69341C71C4AE}"/>
    <cellStyle name="style1465465853933" xfId="9" xr:uid="{00000000-0005-0000-0000-00000C000000}"/>
    <cellStyle name="style1465465853933 2" xfId="93" xr:uid="{00000000-0005-0000-0000-00000D000000}"/>
    <cellStyle name="style1466145850506" xfId="7" xr:uid="{00000000-0005-0000-0000-00000E000000}"/>
    <cellStyle name="style1466145850506 2" xfId="91" xr:uid="{00000000-0005-0000-0000-00000F000000}"/>
    <cellStyle name="style1466145854546" xfId="8" xr:uid="{00000000-0005-0000-0000-000010000000}"/>
    <cellStyle name="style1466145854546 2" xfId="92" xr:uid="{00000000-0005-0000-0000-000011000000}"/>
    <cellStyle name="style1466145865045" xfId="6" xr:uid="{00000000-0005-0000-0000-000012000000}"/>
    <cellStyle name="style1466145865045 2" xfId="90" xr:uid="{00000000-0005-0000-0000-000013000000}"/>
    <cellStyle name="style1522825303925" xfId="26" xr:uid="{00000000-0005-0000-0000-000014000000}"/>
    <cellStyle name="style1522825303925 2" xfId="110" xr:uid="{00000000-0005-0000-0000-000015000000}"/>
    <cellStyle name="style1522825304034" xfId="27" xr:uid="{00000000-0005-0000-0000-000016000000}"/>
    <cellStyle name="style1522825304034 2" xfId="111" xr:uid="{00000000-0005-0000-0000-000017000000}"/>
    <cellStyle name="style1522825304127" xfId="28" xr:uid="{00000000-0005-0000-0000-000018000000}"/>
    <cellStyle name="style1522825304127 2" xfId="112" xr:uid="{00000000-0005-0000-0000-000019000000}"/>
    <cellStyle name="style1522825304238" xfId="29" xr:uid="{00000000-0005-0000-0000-00001A000000}"/>
    <cellStyle name="style1522825304238 2" xfId="113" xr:uid="{00000000-0005-0000-0000-00001B000000}"/>
    <cellStyle name="style1522825304332" xfId="30" xr:uid="{00000000-0005-0000-0000-00001C000000}"/>
    <cellStyle name="style1522825304332 2" xfId="114" xr:uid="{00000000-0005-0000-0000-00001D000000}"/>
    <cellStyle name="style1522825304427" xfId="31" xr:uid="{00000000-0005-0000-0000-00001E000000}"/>
    <cellStyle name="style1522825304427 2" xfId="115" xr:uid="{00000000-0005-0000-0000-00001F000000}"/>
    <cellStyle name="style1522825304537" xfId="32" xr:uid="{00000000-0005-0000-0000-000020000000}"/>
    <cellStyle name="style1522825304537 2" xfId="116" xr:uid="{00000000-0005-0000-0000-000021000000}"/>
    <cellStyle name="style1522825304646" xfId="33" xr:uid="{00000000-0005-0000-0000-000022000000}"/>
    <cellStyle name="style1522825304646 2" xfId="117" xr:uid="{00000000-0005-0000-0000-000023000000}"/>
    <cellStyle name="style1522825304740" xfId="34" xr:uid="{00000000-0005-0000-0000-000024000000}"/>
    <cellStyle name="style1522825304740 2" xfId="118" xr:uid="{00000000-0005-0000-0000-000025000000}"/>
    <cellStyle name="style1522825990709" xfId="11" xr:uid="{00000000-0005-0000-0000-000026000000}"/>
    <cellStyle name="style1522825990709 2" xfId="95" xr:uid="{00000000-0005-0000-0000-000027000000}"/>
    <cellStyle name="style1522825990803" xfId="12" xr:uid="{00000000-0005-0000-0000-000028000000}"/>
    <cellStyle name="style1522825990803 2" xfId="96" xr:uid="{00000000-0005-0000-0000-000029000000}"/>
    <cellStyle name="style1522825990881" xfId="13" xr:uid="{00000000-0005-0000-0000-00002A000000}"/>
    <cellStyle name="style1522825990881 2" xfId="97" xr:uid="{00000000-0005-0000-0000-00002B000000}"/>
    <cellStyle name="style1522825990960" xfId="14" xr:uid="{00000000-0005-0000-0000-00002C000000}"/>
    <cellStyle name="style1522825990960 2" xfId="98" xr:uid="{00000000-0005-0000-0000-00002D000000}"/>
    <cellStyle name="style1522825991053" xfId="15" xr:uid="{00000000-0005-0000-0000-00002E000000}"/>
    <cellStyle name="style1522825991053 2" xfId="99" xr:uid="{00000000-0005-0000-0000-00002F000000}"/>
    <cellStyle name="style1522825991132" xfId="16" xr:uid="{00000000-0005-0000-0000-000030000000}"/>
    <cellStyle name="style1522825991132 2" xfId="100" xr:uid="{00000000-0005-0000-0000-000031000000}"/>
    <cellStyle name="style1522825991241" xfId="17" xr:uid="{00000000-0005-0000-0000-000032000000}"/>
    <cellStyle name="style1522825991241 2" xfId="101" xr:uid="{00000000-0005-0000-0000-000033000000}"/>
    <cellStyle name="style1522825991304" xfId="18" xr:uid="{00000000-0005-0000-0000-000034000000}"/>
    <cellStyle name="style1522825991304 2" xfId="102" xr:uid="{00000000-0005-0000-0000-000035000000}"/>
    <cellStyle name="style1522825991413" xfId="19" xr:uid="{00000000-0005-0000-0000-000036000000}"/>
    <cellStyle name="style1522825991413 2" xfId="103" xr:uid="{00000000-0005-0000-0000-000037000000}"/>
    <cellStyle name="style1522825991475" xfId="20" xr:uid="{00000000-0005-0000-0000-000038000000}"/>
    <cellStyle name="style1522825991475 2" xfId="104" xr:uid="{00000000-0005-0000-0000-000039000000}"/>
    <cellStyle name="style1522825991539" xfId="21" xr:uid="{00000000-0005-0000-0000-00003A000000}"/>
    <cellStyle name="style1522825991539 2" xfId="105" xr:uid="{00000000-0005-0000-0000-00003B000000}"/>
    <cellStyle name="style1522825991618" xfId="22" xr:uid="{00000000-0005-0000-0000-00003C000000}"/>
    <cellStyle name="style1522825991618 2" xfId="106" xr:uid="{00000000-0005-0000-0000-00003D000000}"/>
    <cellStyle name="style1522825991711" xfId="23" xr:uid="{00000000-0005-0000-0000-00003E000000}"/>
    <cellStyle name="style1522825991711 2" xfId="107" xr:uid="{00000000-0005-0000-0000-00003F000000}"/>
    <cellStyle name="style1522825991807" xfId="24" xr:uid="{00000000-0005-0000-0000-000040000000}"/>
    <cellStyle name="style1522825991807 2" xfId="108" xr:uid="{00000000-0005-0000-0000-000041000000}"/>
    <cellStyle name="style1522825991885" xfId="25" xr:uid="{00000000-0005-0000-0000-000042000000}"/>
    <cellStyle name="style1522825991885 2" xfId="109" xr:uid="{00000000-0005-0000-0000-000043000000}"/>
    <cellStyle name="style1522912364069" xfId="72" xr:uid="{00000000-0005-0000-0000-000044000000}"/>
    <cellStyle name="style1522912364069 2" xfId="156" xr:uid="{00000000-0005-0000-0000-000045000000}"/>
    <cellStyle name="style1522912364163" xfId="77" xr:uid="{00000000-0005-0000-0000-000046000000}"/>
    <cellStyle name="style1522912364163 2" xfId="161" xr:uid="{00000000-0005-0000-0000-000047000000}"/>
    <cellStyle name="style1522912364256" xfId="82" xr:uid="{00000000-0005-0000-0000-000048000000}"/>
    <cellStyle name="style1522912364256 2" xfId="166" xr:uid="{00000000-0005-0000-0000-000049000000}"/>
    <cellStyle name="style1522912364350" xfId="73" xr:uid="{00000000-0005-0000-0000-00004A000000}"/>
    <cellStyle name="style1522912364350 2" xfId="157" xr:uid="{00000000-0005-0000-0000-00004B000000}"/>
    <cellStyle name="style1522912364443" xfId="74" xr:uid="{00000000-0005-0000-0000-00004C000000}"/>
    <cellStyle name="style1522912364443 2" xfId="158" xr:uid="{00000000-0005-0000-0000-00004D000000}"/>
    <cellStyle name="style1522912364537" xfId="75" xr:uid="{00000000-0005-0000-0000-00004E000000}"/>
    <cellStyle name="style1522912364537 2" xfId="159" xr:uid="{00000000-0005-0000-0000-00004F000000}"/>
    <cellStyle name="style1522912364615" xfId="76" xr:uid="{00000000-0005-0000-0000-000050000000}"/>
    <cellStyle name="style1522912364615 2" xfId="160" xr:uid="{00000000-0005-0000-0000-000051000000}"/>
    <cellStyle name="style1522912364709" xfId="78" xr:uid="{00000000-0005-0000-0000-000052000000}"/>
    <cellStyle name="style1522912364709 2" xfId="162" xr:uid="{00000000-0005-0000-0000-000053000000}"/>
    <cellStyle name="style1522912364802" xfId="79" xr:uid="{00000000-0005-0000-0000-000054000000}"/>
    <cellStyle name="style1522912364802 2" xfId="163" xr:uid="{00000000-0005-0000-0000-000055000000}"/>
    <cellStyle name="style1522912364896" xfId="80" xr:uid="{00000000-0005-0000-0000-000056000000}"/>
    <cellStyle name="style1522912364896 2" xfId="164" xr:uid="{00000000-0005-0000-0000-000057000000}"/>
    <cellStyle name="style1522912364958" xfId="81" xr:uid="{00000000-0005-0000-0000-000058000000}"/>
    <cellStyle name="style1522912364958 2" xfId="165" xr:uid="{00000000-0005-0000-0000-000059000000}"/>
    <cellStyle name="style1522912365067" xfId="83" xr:uid="{00000000-0005-0000-0000-00005A000000}"/>
    <cellStyle name="style1522912365067 2" xfId="167" xr:uid="{00000000-0005-0000-0000-00005B000000}"/>
    <cellStyle name="style1522912365145" xfId="84" xr:uid="{00000000-0005-0000-0000-00005C000000}"/>
    <cellStyle name="style1522912365145 2" xfId="168" xr:uid="{00000000-0005-0000-0000-00005D000000}"/>
    <cellStyle name="style1522912365239" xfId="85" xr:uid="{00000000-0005-0000-0000-00005E000000}"/>
    <cellStyle name="style1522912365239 2" xfId="169" xr:uid="{00000000-0005-0000-0000-00005F000000}"/>
    <cellStyle name="style1522912365317" xfId="86" xr:uid="{00000000-0005-0000-0000-000060000000}"/>
    <cellStyle name="style1522912365317 2" xfId="170" xr:uid="{00000000-0005-0000-0000-000061000000}"/>
    <cellStyle name="style1523361426178" xfId="35" xr:uid="{00000000-0005-0000-0000-000062000000}"/>
    <cellStyle name="style1523361426178 2" xfId="119" xr:uid="{00000000-0005-0000-0000-000063000000}"/>
    <cellStyle name="style1523361426287" xfId="36" xr:uid="{00000000-0005-0000-0000-000064000000}"/>
    <cellStyle name="style1523361426287 2" xfId="120" xr:uid="{00000000-0005-0000-0000-000065000000}"/>
    <cellStyle name="style1523361426380" xfId="37" xr:uid="{00000000-0005-0000-0000-000066000000}"/>
    <cellStyle name="style1523361426380 2" xfId="121" xr:uid="{00000000-0005-0000-0000-000067000000}"/>
    <cellStyle name="style1523361426490" xfId="38" xr:uid="{00000000-0005-0000-0000-000068000000}"/>
    <cellStyle name="style1523361426490 2" xfId="122" xr:uid="{00000000-0005-0000-0000-000069000000}"/>
    <cellStyle name="style1523361426583" xfId="39" xr:uid="{00000000-0005-0000-0000-00006A000000}"/>
    <cellStyle name="style1523361426583 2" xfId="123" xr:uid="{00000000-0005-0000-0000-00006B000000}"/>
    <cellStyle name="style1523361426692" xfId="40" xr:uid="{00000000-0005-0000-0000-00006C000000}"/>
    <cellStyle name="style1523361426692 2" xfId="124" xr:uid="{00000000-0005-0000-0000-00006D000000}"/>
    <cellStyle name="style1523361426802" xfId="41" xr:uid="{00000000-0005-0000-0000-00006E000000}"/>
    <cellStyle name="style1523361426802 2" xfId="125" xr:uid="{00000000-0005-0000-0000-00006F000000}"/>
    <cellStyle name="style1523361426864" xfId="42" xr:uid="{00000000-0005-0000-0000-000070000000}"/>
    <cellStyle name="style1523361426864 2" xfId="126" xr:uid="{00000000-0005-0000-0000-000071000000}"/>
    <cellStyle name="style1523361426973" xfId="43" xr:uid="{00000000-0005-0000-0000-000072000000}"/>
    <cellStyle name="style1523361426973 2" xfId="127" xr:uid="{00000000-0005-0000-0000-000073000000}"/>
    <cellStyle name="style1523361427051" xfId="44" xr:uid="{00000000-0005-0000-0000-000074000000}"/>
    <cellStyle name="style1523361427051 2" xfId="128" xr:uid="{00000000-0005-0000-0000-000075000000}"/>
    <cellStyle name="style1523361427145" xfId="45" xr:uid="{00000000-0005-0000-0000-000076000000}"/>
    <cellStyle name="style1523361427145 2" xfId="129" xr:uid="{00000000-0005-0000-0000-000077000000}"/>
    <cellStyle name="style1523361427254" xfId="46" xr:uid="{00000000-0005-0000-0000-000078000000}"/>
    <cellStyle name="style1523361427254 2" xfId="130" xr:uid="{00000000-0005-0000-0000-000079000000}"/>
    <cellStyle name="style1523361429157" xfId="47" xr:uid="{00000000-0005-0000-0000-00007A000000}"/>
    <cellStyle name="style1523361429157 2" xfId="131" xr:uid="{00000000-0005-0000-0000-00007B000000}"/>
    <cellStyle name="style1523361429251" xfId="48" xr:uid="{00000000-0005-0000-0000-00007C000000}"/>
    <cellStyle name="style1523361429251 2" xfId="132" xr:uid="{00000000-0005-0000-0000-00007D000000}"/>
    <cellStyle name="style1523361429344" xfId="49" xr:uid="{00000000-0005-0000-0000-00007E000000}"/>
    <cellStyle name="style1523361429344 2" xfId="133" xr:uid="{00000000-0005-0000-0000-00007F000000}"/>
    <cellStyle name="style1523361429422" xfId="50" xr:uid="{00000000-0005-0000-0000-000080000000}"/>
    <cellStyle name="style1523361429422 2" xfId="134" xr:uid="{00000000-0005-0000-0000-000081000000}"/>
    <cellStyle name="style1523361429516" xfId="51" xr:uid="{00000000-0005-0000-0000-000082000000}"/>
    <cellStyle name="style1523361429516 2" xfId="135" xr:uid="{00000000-0005-0000-0000-000083000000}"/>
    <cellStyle name="style1523361429610" xfId="52" xr:uid="{00000000-0005-0000-0000-000084000000}"/>
    <cellStyle name="style1523361429610 2" xfId="136" xr:uid="{00000000-0005-0000-0000-000085000000}"/>
    <cellStyle name="style1523361429703" xfId="53" xr:uid="{00000000-0005-0000-0000-000086000000}"/>
    <cellStyle name="style1523361429703 2" xfId="137" xr:uid="{00000000-0005-0000-0000-000087000000}"/>
    <cellStyle name="style1523361429766" xfId="54" xr:uid="{00000000-0005-0000-0000-000088000000}"/>
    <cellStyle name="style1523361429766 2" xfId="138" xr:uid="{00000000-0005-0000-0000-000089000000}"/>
    <cellStyle name="style1523361429875" xfId="55" xr:uid="{00000000-0005-0000-0000-00008A000000}"/>
    <cellStyle name="style1523361429875 2" xfId="139" xr:uid="{00000000-0005-0000-0000-00008B000000}"/>
    <cellStyle name="style1523361429937" xfId="56" xr:uid="{00000000-0005-0000-0000-00008C000000}"/>
    <cellStyle name="style1523361429937 2" xfId="140" xr:uid="{00000000-0005-0000-0000-00008D000000}"/>
    <cellStyle name="style1523361430015" xfId="57" xr:uid="{00000000-0005-0000-0000-00008E000000}"/>
    <cellStyle name="style1523361430015 2" xfId="141" xr:uid="{00000000-0005-0000-0000-00008F000000}"/>
    <cellStyle name="style1523361430109" xfId="58" xr:uid="{00000000-0005-0000-0000-000090000000}"/>
    <cellStyle name="style1523361430109 2" xfId="142" xr:uid="{00000000-0005-0000-0000-000091000000}"/>
    <cellStyle name="style1523361430202" xfId="59" xr:uid="{00000000-0005-0000-0000-000092000000}"/>
    <cellStyle name="style1523361430202 2" xfId="143" xr:uid="{00000000-0005-0000-0000-000093000000}"/>
    <cellStyle name="style1523361430265" xfId="60" xr:uid="{00000000-0005-0000-0000-000094000000}"/>
    <cellStyle name="style1523361430265 2" xfId="144" xr:uid="{00000000-0005-0000-0000-000095000000}"/>
    <cellStyle name="style1523364540023" xfId="61" xr:uid="{00000000-0005-0000-0000-000096000000}"/>
    <cellStyle name="style1523364540023 2" xfId="145" xr:uid="{00000000-0005-0000-0000-000097000000}"/>
    <cellStyle name="style1523364540117" xfId="62" xr:uid="{00000000-0005-0000-0000-000098000000}"/>
    <cellStyle name="style1523364540117 2" xfId="146" xr:uid="{00000000-0005-0000-0000-000099000000}"/>
    <cellStyle name="style1523364540210" xfId="63" xr:uid="{00000000-0005-0000-0000-00009A000000}"/>
    <cellStyle name="style1523364540210 2" xfId="147" xr:uid="{00000000-0005-0000-0000-00009B000000}"/>
    <cellStyle name="style1523364540288" xfId="64" xr:uid="{00000000-0005-0000-0000-00009C000000}"/>
    <cellStyle name="style1523364540288 2" xfId="148" xr:uid="{00000000-0005-0000-0000-00009D000000}"/>
    <cellStyle name="style1523364540382" xfId="65" xr:uid="{00000000-0005-0000-0000-00009E000000}"/>
    <cellStyle name="style1523364540382 2" xfId="149" xr:uid="{00000000-0005-0000-0000-00009F000000}"/>
    <cellStyle name="style1523364540476" xfId="66" xr:uid="{00000000-0005-0000-0000-0000A0000000}"/>
    <cellStyle name="style1523364540476 2" xfId="150" xr:uid="{00000000-0005-0000-0000-0000A1000000}"/>
    <cellStyle name="style1523364540569" xfId="67" xr:uid="{00000000-0005-0000-0000-0000A2000000}"/>
    <cellStyle name="style1523364540569 2" xfId="151" xr:uid="{00000000-0005-0000-0000-0000A3000000}"/>
    <cellStyle name="style1523364540632" xfId="68" xr:uid="{00000000-0005-0000-0000-0000A4000000}"/>
    <cellStyle name="style1523364540632 2" xfId="152" xr:uid="{00000000-0005-0000-0000-0000A5000000}"/>
    <cellStyle name="style1523364540725" xfId="69" xr:uid="{00000000-0005-0000-0000-0000A6000000}"/>
    <cellStyle name="style1523364540725 2" xfId="153" xr:uid="{00000000-0005-0000-0000-0000A7000000}"/>
    <cellStyle name="style1523364540819" xfId="70" xr:uid="{00000000-0005-0000-0000-0000A8000000}"/>
    <cellStyle name="style1523364540819 2" xfId="154" xr:uid="{00000000-0005-0000-0000-0000A9000000}"/>
    <cellStyle name="style1523364540912" xfId="71" xr:uid="{00000000-0005-0000-0000-0000AA000000}"/>
    <cellStyle name="style1523364540912 2" xfId="155" xr:uid="{00000000-0005-0000-0000-0000AB000000}"/>
    <cellStyle name="style1591761422634" xfId="171" xr:uid="{E9F96E7A-8EE9-4F12-88B7-0A51EFA49ECB}"/>
    <cellStyle name="style1591761423079" xfId="172" xr:uid="{5E569DF1-37ED-4E89-93F4-23601B95C4C4}"/>
    <cellStyle name="style1591761423237" xfId="173" xr:uid="{D0A78C07-DC98-496A-9D2B-A3992FC5C753}"/>
    <cellStyle name="style1591761423410" xfId="174" xr:uid="{5CCF9DAA-8166-4F5D-9F09-94B71DC8B016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152400</xdr:rowOff>
    </xdr:from>
    <xdr:ext cx="1463040" cy="1295400"/>
    <xdr:pic>
      <xdr:nvPicPr>
        <xdr:cNvPr id="2" name="Grafik 1">
          <a:extLst>
            <a:ext uri="{FF2B5EF4-FFF2-40B4-BE49-F238E27FC236}">
              <a16:creationId xmlns:a16="http://schemas.microsoft.com/office/drawing/2014/main" id="{8866685B-D1CE-4499-81B0-E06143F34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2400"/>
          <a:ext cx="1463040" cy="1295400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Fahrerstatistik_VA@kba.de" TargetMode="External"/><Relationship Id="rId2" Type="http://schemas.openxmlformats.org/officeDocument/2006/relationships/hyperlink" Target="https://www.kba.de/DE/Service/Hinweise/Datenlizenz/datenlizenz_pdf.pdf?__blob=publicationFile&amp;v=6" TargetMode="External"/><Relationship Id="rId1" Type="http://schemas.openxmlformats.org/officeDocument/2006/relationships/hyperlink" Target="https://www.kba.de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kba.de/DE/Statistik/Kraftfahrer/Verkehrsauffaelligkeiten/Zugang%20FAER/zugang_faer_nod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ba.de/DE/Statistik/Nutzerinformationen/nutzerinformation_node.html" TargetMode="External"/><Relationship Id="rId2" Type="http://schemas.openxmlformats.org/officeDocument/2006/relationships/hyperlink" Target="https://www.kba.de/DE/Statistik/Kraftfahrer/va_methodik/va2_Qualitaetsbericht_202002_pdf.pdf;jsessionid=733A49340CAC9F7185E21E4F57A74D7E.live21303?__blob=publicationFile&amp;v=1" TargetMode="External"/><Relationship Id="rId1" Type="http://schemas.openxmlformats.org/officeDocument/2006/relationships/hyperlink" Target="https://www.kba.de/DE/Service/Glossar/glossar_node.html;jsessionid=0727B76609D81FB21CA0C581295673D6.live21302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EFEC9-6C10-4AA1-84A7-15B3958A5E50}">
  <dimension ref="A1:A44"/>
  <sheetViews>
    <sheetView showGridLines="0" tabSelected="1" zoomScaleNormal="100" workbookViewId="0"/>
  </sheetViews>
  <sheetFormatPr baseColWidth="10" defaultColWidth="11.42578125" defaultRowHeight="15" x14ac:dyDescent="0.25"/>
  <cols>
    <col min="1" max="1" width="85.7109375" style="60" customWidth="1"/>
    <col min="2" max="16384" width="11.42578125" style="60"/>
  </cols>
  <sheetData>
    <row r="1" spans="1:1" ht="15" customHeight="1" x14ac:dyDescent="0.25">
      <c r="A1" s="62"/>
    </row>
    <row r="2" spans="1:1" ht="15" customHeight="1" x14ac:dyDescent="0.25"/>
    <row r="3" spans="1:1" ht="15" customHeight="1" x14ac:dyDescent="0.25"/>
    <row r="4" spans="1:1" ht="15" customHeight="1" x14ac:dyDescent="0.25"/>
    <row r="5" spans="1:1" ht="15" customHeight="1" x14ac:dyDescent="0.25"/>
    <row r="6" spans="1:1" ht="15" customHeight="1" x14ac:dyDescent="0.25"/>
    <row r="7" spans="1:1" ht="15" customHeight="1" x14ac:dyDescent="0.25"/>
    <row r="8" spans="1:1" ht="15" customHeight="1" x14ac:dyDescent="0.25"/>
    <row r="9" spans="1:1" ht="15" customHeight="1" x14ac:dyDescent="0.25"/>
    <row r="10" spans="1:1" ht="37.5" x14ac:dyDescent="0.25">
      <c r="A10" s="75" t="s">
        <v>67</v>
      </c>
    </row>
    <row r="11" spans="1:1" ht="26.25" x14ac:dyDescent="0.25">
      <c r="A11" s="76" t="s">
        <v>68</v>
      </c>
    </row>
    <row r="12" spans="1:1" ht="26.25" x14ac:dyDescent="0.25">
      <c r="A12" s="77" t="s">
        <v>207</v>
      </c>
    </row>
    <row r="13" spans="1:1" ht="15" customHeight="1" x14ac:dyDescent="0.25">
      <c r="A13" s="61" t="s">
        <v>179</v>
      </c>
    </row>
    <row r="14" spans="1:1" ht="15" customHeight="1" x14ac:dyDescent="0.25"/>
    <row r="15" spans="1:1" ht="37.5" x14ac:dyDescent="0.25">
      <c r="A15" s="75" t="s">
        <v>201</v>
      </c>
    </row>
    <row r="16" spans="1:1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4">
    <pageSetUpPr fitToPage="1"/>
  </sheetPr>
  <dimension ref="B2:F22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11.42578125" style="17"/>
    <col min="2" max="2" width="18" style="17" customWidth="1"/>
    <col min="3" max="3" width="21.7109375" style="17" customWidth="1"/>
    <col min="4" max="4" width="23.140625" style="17" customWidth="1"/>
    <col min="5" max="5" width="21.7109375" style="17" customWidth="1"/>
    <col min="6" max="6" width="17" style="17" customWidth="1"/>
    <col min="7" max="16384" width="11.42578125" style="17"/>
  </cols>
  <sheetData>
    <row r="2" spans="2:6" ht="15" customHeight="1" x14ac:dyDescent="0.2">
      <c r="B2" s="82" t="s">
        <v>66</v>
      </c>
    </row>
    <row r="4" spans="2:6" ht="15" customHeight="1" x14ac:dyDescent="0.2">
      <c r="B4" s="111" t="s">
        <v>67</v>
      </c>
      <c r="C4" s="111"/>
      <c r="D4" s="111"/>
      <c r="E4" s="111"/>
      <c r="F4" s="111"/>
    </row>
    <row r="5" spans="2:6" ht="15" customHeight="1" x14ac:dyDescent="0.2">
      <c r="B5" s="111" t="s">
        <v>68</v>
      </c>
      <c r="C5" s="111"/>
      <c r="D5" s="111"/>
      <c r="E5" s="111"/>
      <c r="F5" s="111"/>
    </row>
    <row r="6" spans="2:6" ht="30" customHeight="1" x14ac:dyDescent="0.2">
      <c r="B6" s="119" t="s">
        <v>170</v>
      </c>
      <c r="C6" s="119"/>
      <c r="D6" s="119"/>
      <c r="E6" s="119"/>
      <c r="F6" s="119"/>
    </row>
    <row r="7" spans="2:6" ht="15" customHeight="1" x14ac:dyDescent="0.2">
      <c r="B7" s="18"/>
      <c r="C7" s="18"/>
      <c r="D7" s="18"/>
      <c r="E7" s="18"/>
      <c r="F7" s="18"/>
    </row>
    <row r="8" spans="2:6" ht="15" customHeight="1" x14ac:dyDescent="0.2">
      <c r="C8" s="20"/>
      <c r="D8" s="128" t="s">
        <v>3</v>
      </c>
      <c r="E8" s="128"/>
      <c r="F8" s="20"/>
    </row>
    <row r="9" spans="2:6" ht="30" customHeight="1" x14ac:dyDescent="0.2">
      <c r="B9" s="81" t="s">
        <v>33</v>
      </c>
      <c r="C9" s="81" t="s">
        <v>47</v>
      </c>
      <c r="D9" s="81" t="s">
        <v>43</v>
      </c>
      <c r="E9" s="81" t="s">
        <v>44</v>
      </c>
      <c r="F9" s="81" t="s">
        <v>6</v>
      </c>
    </row>
    <row r="10" spans="2:6" ht="30" customHeight="1" x14ac:dyDescent="0.2">
      <c r="B10" s="81" t="s">
        <v>48</v>
      </c>
      <c r="C10" s="6"/>
      <c r="D10" s="6"/>
      <c r="E10" s="6"/>
      <c r="F10" s="6"/>
    </row>
    <row r="11" spans="2:6" ht="15" customHeight="1" x14ac:dyDescent="0.2">
      <c r="B11" s="81" t="s">
        <v>45</v>
      </c>
      <c r="C11" s="98" t="s">
        <v>80</v>
      </c>
      <c r="D11" s="98">
        <v>66</v>
      </c>
      <c r="E11" s="98">
        <v>202</v>
      </c>
      <c r="F11" s="98">
        <v>268</v>
      </c>
    </row>
    <row r="12" spans="2:6" ht="15" customHeight="1" x14ac:dyDescent="0.2">
      <c r="B12" s="81" t="s">
        <v>13</v>
      </c>
      <c r="C12" s="98" t="s">
        <v>80</v>
      </c>
      <c r="D12" s="98">
        <v>33782</v>
      </c>
      <c r="E12" s="98">
        <v>3732528</v>
      </c>
      <c r="F12" s="98">
        <v>3766310</v>
      </c>
    </row>
    <row r="13" spans="2:6" ht="15" customHeight="1" x14ac:dyDescent="0.2">
      <c r="B13" s="81" t="s">
        <v>14</v>
      </c>
      <c r="C13" s="98" t="s">
        <v>80</v>
      </c>
      <c r="D13" s="98">
        <v>26238</v>
      </c>
      <c r="E13" s="98">
        <v>343836</v>
      </c>
      <c r="F13" s="98">
        <v>370074</v>
      </c>
    </row>
    <row r="14" spans="2:6" ht="15" customHeight="1" x14ac:dyDescent="0.2">
      <c r="B14" s="81" t="s">
        <v>16</v>
      </c>
      <c r="C14" s="98" t="s">
        <v>80</v>
      </c>
      <c r="D14" s="98">
        <v>60086</v>
      </c>
      <c r="E14" s="98">
        <v>4076566</v>
      </c>
      <c r="F14" s="98">
        <v>4136652</v>
      </c>
    </row>
    <row r="15" spans="2:6" ht="30" customHeight="1" x14ac:dyDescent="0.2">
      <c r="B15" s="81" t="s">
        <v>49</v>
      </c>
      <c r="C15" s="22"/>
      <c r="D15" s="22"/>
      <c r="E15" s="22"/>
      <c r="F15" s="22"/>
    </row>
    <row r="16" spans="2:6" ht="15" customHeight="1" x14ac:dyDescent="0.2">
      <c r="B16" s="81" t="s">
        <v>45</v>
      </c>
      <c r="C16" s="98">
        <v>14099</v>
      </c>
      <c r="D16" s="98" t="s">
        <v>80</v>
      </c>
      <c r="E16" s="98" t="s">
        <v>80</v>
      </c>
      <c r="F16" s="98">
        <v>14099</v>
      </c>
    </row>
    <row r="17" spans="2:6" ht="15" customHeight="1" x14ac:dyDescent="0.2">
      <c r="B17" s="81" t="s">
        <v>14</v>
      </c>
      <c r="C17" s="98">
        <v>125055</v>
      </c>
      <c r="D17" s="98" t="s">
        <v>80</v>
      </c>
      <c r="E17" s="98" t="s">
        <v>80</v>
      </c>
      <c r="F17" s="98">
        <v>125055</v>
      </c>
    </row>
    <row r="18" spans="2:6" ht="15" customHeight="1" x14ac:dyDescent="0.2">
      <c r="B18" s="81" t="s">
        <v>15</v>
      </c>
      <c r="C18" s="98">
        <v>117677</v>
      </c>
      <c r="D18" s="98" t="s">
        <v>80</v>
      </c>
      <c r="E18" s="98" t="s">
        <v>80</v>
      </c>
      <c r="F18" s="98">
        <v>117677</v>
      </c>
    </row>
    <row r="19" spans="2:6" ht="15" customHeight="1" x14ac:dyDescent="0.2">
      <c r="B19" s="81" t="s">
        <v>16</v>
      </c>
      <c r="C19" s="98">
        <v>256831</v>
      </c>
      <c r="D19" s="98" t="s">
        <v>80</v>
      </c>
      <c r="E19" s="98" t="s">
        <v>80</v>
      </c>
      <c r="F19" s="98">
        <v>256831</v>
      </c>
    </row>
    <row r="20" spans="2:6" ht="15" customHeight="1" x14ac:dyDescent="0.2">
      <c r="B20" s="4" t="s">
        <v>6</v>
      </c>
      <c r="C20" s="99">
        <v>256831</v>
      </c>
      <c r="D20" s="99">
        <v>60086</v>
      </c>
      <c r="E20" s="99">
        <v>4076566</v>
      </c>
      <c r="F20" s="99">
        <v>4393483</v>
      </c>
    </row>
    <row r="21" spans="2:6" ht="15" customHeight="1" x14ac:dyDescent="0.2">
      <c r="B21" s="8"/>
      <c r="C21" s="8"/>
      <c r="D21" s="8"/>
      <c r="E21" s="8"/>
      <c r="F21" s="8"/>
    </row>
    <row r="22" spans="2:6" ht="15" customHeight="1" x14ac:dyDescent="0.2">
      <c r="B22" s="127" t="s">
        <v>36</v>
      </c>
      <c r="C22" s="127"/>
      <c r="D22" s="127"/>
      <c r="E22" s="127"/>
      <c r="F22" s="127"/>
    </row>
  </sheetData>
  <mergeCells count="5">
    <mergeCell ref="B4:F4"/>
    <mergeCell ref="B5:F5"/>
    <mergeCell ref="B6:F6"/>
    <mergeCell ref="D8:E8"/>
    <mergeCell ref="B22:F22"/>
  </mergeCells>
  <phoneticPr fontId="10" type="noConversion"/>
  <hyperlinks>
    <hyperlink ref="B2" location="Inhaltsverzeichnis!A1" display="zurück zum Inhaltsverzeichnis" xr:uid="{00000000-0004-0000-0700-000000000000}"/>
  </hyperlink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3">
    <pageSetUpPr fitToPage="1"/>
  </sheetPr>
  <dimension ref="A1:S36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11.42578125" style="28"/>
    <col min="2" max="2" width="50.42578125" style="23" bestFit="1" customWidth="1"/>
    <col min="3" max="3" width="12.42578125" style="23" customWidth="1"/>
    <col min="4" max="4" width="9.42578125" style="23" customWidth="1"/>
    <col min="5" max="5" width="7.42578125" style="23" customWidth="1"/>
    <col min="6" max="6" width="11.42578125" style="23" bestFit="1" customWidth="1"/>
    <col min="7" max="7" width="7.42578125" style="23" bestFit="1" customWidth="1"/>
    <col min="8" max="8" width="8.5703125" style="23" bestFit="1" customWidth="1"/>
    <col min="9" max="9" width="7.42578125" style="23" bestFit="1" customWidth="1"/>
    <col min="10" max="10" width="12.7109375" style="23" customWidth="1"/>
    <col min="11" max="11" width="13.28515625" style="23" bestFit="1" customWidth="1"/>
    <col min="12" max="12" width="9.5703125" style="23" bestFit="1" customWidth="1"/>
    <col min="13" max="13" width="9.85546875" style="23" bestFit="1" customWidth="1"/>
    <col min="14" max="14" width="8.28515625" style="23" bestFit="1" customWidth="1"/>
    <col min="15" max="15" width="8.140625" style="23" bestFit="1" customWidth="1"/>
    <col min="16" max="16" width="8.7109375" style="23" bestFit="1" customWidth="1"/>
    <col min="17" max="17" width="9.85546875" style="23" bestFit="1" customWidth="1"/>
    <col min="18" max="18" width="9.140625" style="23" bestFit="1" customWidth="1"/>
    <col min="19" max="19" width="11.5703125" style="23" bestFit="1" customWidth="1"/>
    <col min="20" max="16384" width="11.42578125" style="23"/>
  </cols>
  <sheetData>
    <row r="1" spans="1:19" s="28" customFormat="1" ht="15" customHeight="1" x14ac:dyDescent="0.2"/>
    <row r="2" spans="1:19" s="28" customFormat="1" ht="15" customHeight="1" x14ac:dyDescent="0.2">
      <c r="B2" s="82" t="s">
        <v>66</v>
      </c>
    </row>
    <row r="3" spans="1:19" s="28" customFormat="1" ht="15" customHeight="1" x14ac:dyDescent="0.2"/>
    <row r="4" spans="1:19" s="28" customFormat="1" ht="15" customHeight="1" x14ac:dyDescent="0.2">
      <c r="B4" s="111" t="s">
        <v>67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</row>
    <row r="5" spans="1:19" s="28" customFormat="1" ht="15" customHeight="1" x14ac:dyDescent="0.2">
      <c r="B5" s="111" t="s">
        <v>68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</row>
    <row r="6" spans="1:19" ht="15" customHeight="1" x14ac:dyDescent="0.2">
      <c r="B6" s="119" t="s">
        <v>171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</row>
    <row r="7" spans="1:19" ht="15" customHeight="1" x14ac:dyDescent="0.2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 customHeight="1" x14ac:dyDescent="0.2">
      <c r="C8" s="118" t="s">
        <v>10</v>
      </c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</row>
    <row r="9" spans="1:19" ht="30" customHeight="1" x14ac:dyDescent="0.2">
      <c r="B9" s="73" t="s">
        <v>50</v>
      </c>
      <c r="C9" s="73" t="s">
        <v>17</v>
      </c>
      <c r="D9" s="73" t="s">
        <v>18</v>
      </c>
      <c r="E9" s="73" t="s">
        <v>19</v>
      </c>
      <c r="F9" s="73" t="s">
        <v>20</v>
      </c>
      <c r="G9" s="73" t="s">
        <v>21</v>
      </c>
      <c r="H9" s="73" t="s">
        <v>22</v>
      </c>
      <c r="I9" s="73" t="s">
        <v>23</v>
      </c>
      <c r="J9" s="73" t="s">
        <v>24</v>
      </c>
      <c r="K9" s="73" t="s">
        <v>25</v>
      </c>
      <c r="L9" s="73" t="s">
        <v>26</v>
      </c>
      <c r="M9" s="73" t="s">
        <v>27</v>
      </c>
      <c r="N9" s="73" t="s">
        <v>28</v>
      </c>
      <c r="O9" s="73" t="s">
        <v>29</v>
      </c>
      <c r="P9" s="73" t="s">
        <v>30</v>
      </c>
      <c r="Q9" s="73" t="s">
        <v>31</v>
      </c>
      <c r="R9" s="73" t="s">
        <v>32</v>
      </c>
      <c r="S9" s="73" t="s">
        <v>6</v>
      </c>
    </row>
    <row r="10" spans="1:19" ht="15" customHeight="1" x14ac:dyDescent="0.2">
      <c r="B10" s="81" t="s">
        <v>4</v>
      </c>
      <c r="C10" s="98">
        <v>42257</v>
      </c>
      <c r="D10" s="98">
        <v>46290</v>
      </c>
      <c r="E10" s="98">
        <v>9475</v>
      </c>
      <c r="F10" s="98">
        <v>7408</v>
      </c>
      <c r="G10" s="98">
        <v>2255</v>
      </c>
      <c r="H10" s="98">
        <v>4841</v>
      </c>
      <c r="I10" s="98">
        <v>15535</v>
      </c>
      <c r="J10" s="98">
        <v>4722</v>
      </c>
      <c r="K10" s="98">
        <v>23202</v>
      </c>
      <c r="L10" s="98">
        <v>49303</v>
      </c>
      <c r="M10" s="98">
        <v>14532</v>
      </c>
      <c r="N10" s="98">
        <v>2792</v>
      </c>
      <c r="O10" s="98">
        <v>15057</v>
      </c>
      <c r="P10" s="98">
        <v>6561</v>
      </c>
      <c r="Q10" s="98">
        <v>6481</v>
      </c>
      <c r="R10" s="98">
        <v>6120</v>
      </c>
      <c r="S10" s="98">
        <v>256831</v>
      </c>
    </row>
    <row r="11" spans="1:19" s="27" customFormat="1" ht="15" customHeight="1" x14ac:dyDescent="0.2">
      <c r="A11" s="28"/>
      <c r="B11" s="81" t="s">
        <v>64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</row>
    <row r="12" spans="1:19" ht="15" customHeight="1" x14ac:dyDescent="0.2">
      <c r="B12" s="81" t="s">
        <v>65</v>
      </c>
      <c r="C12" s="98">
        <v>4486</v>
      </c>
      <c r="D12" s="98">
        <v>4916</v>
      </c>
      <c r="E12" s="98">
        <v>1520</v>
      </c>
      <c r="F12" s="98">
        <v>756</v>
      </c>
      <c r="G12" s="98">
        <v>218</v>
      </c>
      <c r="H12" s="98">
        <v>869</v>
      </c>
      <c r="I12" s="98">
        <v>2742</v>
      </c>
      <c r="J12" s="98">
        <v>584</v>
      </c>
      <c r="K12" s="98">
        <v>2483</v>
      </c>
      <c r="L12" s="98">
        <v>6852</v>
      </c>
      <c r="M12" s="98">
        <v>1627</v>
      </c>
      <c r="N12" s="98">
        <v>460</v>
      </c>
      <c r="O12" s="98">
        <v>2068</v>
      </c>
      <c r="P12" s="98">
        <v>944</v>
      </c>
      <c r="Q12" s="98">
        <v>592</v>
      </c>
      <c r="R12" s="98">
        <v>643</v>
      </c>
      <c r="S12" s="98">
        <v>31760</v>
      </c>
    </row>
    <row r="13" spans="1:19" ht="15" customHeight="1" x14ac:dyDescent="0.2">
      <c r="B13" s="81" t="s">
        <v>111</v>
      </c>
      <c r="C13" s="98">
        <v>10767</v>
      </c>
      <c r="D13" s="98">
        <v>11147</v>
      </c>
      <c r="E13" s="98">
        <v>2560</v>
      </c>
      <c r="F13" s="98">
        <v>2520</v>
      </c>
      <c r="G13" s="98">
        <v>440</v>
      </c>
      <c r="H13" s="98">
        <v>1397</v>
      </c>
      <c r="I13" s="98">
        <v>5132</v>
      </c>
      <c r="J13" s="98">
        <v>2000</v>
      </c>
      <c r="K13" s="98">
        <v>7323</v>
      </c>
      <c r="L13" s="98">
        <v>12462</v>
      </c>
      <c r="M13" s="98">
        <v>3785</v>
      </c>
      <c r="N13" s="98">
        <v>947</v>
      </c>
      <c r="O13" s="98">
        <v>3582</v>
      </c>
      <c r="P13" s="98">
        <v>2259</v>
      </c>
      <c r="Q13" s="98">
        <v>2378</v>
      </c>
      <c r="R13" s="98">
        <v>1852</v>
      </c>
      <c r="S13" s="98">
        <v>70551</v>
      </c>
    </row>
    <row r="14" spans="1:19" ht="15" customHeight="1" x14ac:dyDescent="0.2">
      <c r="B14" s="81" t="s">
        <v>112</v>
      </c>
      <c r="C14" s="98">
        <v>317</v>
      </c>
      <c r="D14" s="98">
        <v>785</v>
      </c>
      <c r="E14" s="98">
        <v>185</v>
      </c>
      <c r="F14" s="98">
        <v>33</v>
      </c>
      <c r="G14" s="98">
        <v>18</v>
      </c>
      <c r="H14" s="98">
        <v>203</v>
      </c>
      <c r="I14" s="98">
        <v>288</v>
      </c>
      <c r="J14" s="98">
        <v>40</v>
      </c>
      <c r="K14" s="98">
        <v>510</v>
      </c>
      <c r="L14" s="98">
        <v>1154</v>
      </c>
      <c r="M14" s="98">
        <v>203</v>
      </c>
      <c r="N14" s="98">
        <v>153</v>
      </c>
      <c r="O14" s="98">
        <v>93</v>
      </c>
      <c r="P14" s="98">
        <v>57</v>
      </c>
      <c r="Q14" s="98">
        <v>99</v>
      </c>
      <c r="R14" s="98">
        <v>69</v>
      </c>
      <c r="S14" s="98">
        <v>4207</v>
      </c>
    </row>
    <row r="15" spans="1:19" ht="15" customHeight="1" x14ac:dyDescent="0.2">
      <c r="B15" s="100" t="s">
        <v>100</v>
      </c>
      <c r="C15" s="98">
        <v>64</v>
      </c>
      <c r="D15" s="98">
        <v>57</v>
      </c>
      <c r="E15" s="98">
        <v>3</v>
      </c>
      <c r="F15" s="98">
        <v>11</v>
      </c>
      <c r="G15" s="98">
        <v>1</v>
      </c>
      <c r="H15" s="98">
        <v>3</v>
      </c>
      <c r="I15" s="98">
        <v>43</v>
      </c>
      <c r="J15" s="98">
        <v>10</v>
      </c>
      <c r="K15" s="98">
        <v>45</v>
      </c>
      <c r="L15" s="98">
        <v>57</v>
      </c>
      <c r="M15" s="98">
        <v>5</v>
      </c>
      <c r="N15" s="98">
        <v>7</v>
      </c>
      <c r="O15" s="98">
        <v>18</v>
      </c>
      <c r="P15" s="98">
        <v>12</v>
      </c>
      <c r="Q15" s="98">
        <v>19</v>
      </c>
      <c r="R15" s="98">
        <v>12</v>
      </c>
      <c r="S15" s="98">
        <v>367</v>
      </c>
    </row>
    <row r="16" spans="1:19" ht="15" customHeight="1" x14ac:dyDescent="0.2">
      <c r="B16" s="81" t="s">
        <v>52</v>
      </c>
      <c r="C16" s="98">
        <v>24742</v>
      </c>
      <c r="D16" s="98">
        <v>27443</v>
      </c>
      <c r="E16" s="98">
        <v>4532</v>
      </c>
      <c r="F16" s="98">
        <v>3817</v>
      </c>
      <c r="G16" s="98">
        <v>1530</v>
      </c>
      <c r="H16" s="98">
        <v>2387</v>
      </c>
      <c r="I16" s="98">
        <v>7934</v>
      </c>
      <c r="J16" s="98">
        <v>2099</v>
      </c>
      <c r="K16" s="98">
        <v>12106</v>
      </c>
      <c r="L16" s="98">
        <v>29033</v>
      </c>
      <c r="M16" s="98">
        <v>8643</v>
      </c>
      <c r="N16" s="98">
        <v>1275</v>
      </c>
      <c r="O16" s="98">
        <v>8631</v>
      </c>
      <c r="P16" s="98">
        <v>3125</v>
      </c>
      <c r="Q16" s="98">
        <v>3530</v>
      </c>
      <c r="R16" s="98">
        <v>3155</v>
      </c>
      <c r="S16" s="98">
        <v>143982</v>
      </c>
    </row>
    <row r="17" spans="1:19" ht="15" customHeight="1" x14ac:dyDescent="0.2">
      <c r="B17" s="84" t="s">
        <v>89</v>
      </c>
      <c r="C17" s="98">
        <v>30</v>
      </c>
      <c r="D17" s="98">
        <v>56</v>
      </c>
      <c r="E17" s="98">
        <v>19</v>
      </c>
      <c r="F17" s="98">
        <v>14</v>
      </c>
      <c r="G17" s="98" t="s">
        <v>0</v>
      </c>
      <c r="H17" s="98">
        <v>5</v>
      </c>
      <c r="I17" s="98">
        <v>24</v>
      </c>
      <c r="J17" s="98">
        <v>9</v>
      </c>
      <c r="K17" s="98">
        <v>42</v>
      </c>
      <c r="L17" s="98">
        <v>113</v>
      </c>
      <c r="M17" s="98">
        <v>8</v>
      </c>
      <c r="N17" s="98">
        <v>14</v>
      </c>
      <c r="O17" s="98">
        <v>34</v>
      </c>
      <c r="P17" s="98">
        <v>8</v>
      </c>
      <c r="Q17" s="98">
        <v>14</v>
      </c>
      <c r="R17" s="98">
        <v>18</v>
      </c>
      <c r="S17" s="98">
        <v>408</v>
      </c>
    </row>
    <row r="18" spans="1:19" ht="15" customHeight="1" x14ac:dyDescent="0.2">
      <c r="B18" s="81" t="s">
        <v>53</v>
      </c>
      <c r="C18" s="98">
        <v>1208</v>
      </c>
      <c r="D18" s="98">
        <v>1131</v>
      </c>
      <c r="E18" s="98">
        <v>402</v>
      </c>
      <c r="F18" s="98">
        <v>112</v>
      </c>
      <c r="G18" s="98">
        <v>6</v>
      </c>
      <c r="H18" s="98">
        <v>119</v>
      </c>
      <c r="I18" s="98">
        <v>486</v>
      </c>
      <c r="J18" s="98">
        <v>73</v>
      </c>
      <c r="K18" s="98">
        <v>276</v>
      </c>
      <c r="L18" s="98">
        <v>865</v>
      </c>
      <c r="M18" s="98">
        <v>169</v>
      </c>
      <c r="N18" s="98">
        <v>59</v>
      </c>
      <c r="O18" s="98">
        <v>236</v>
      </c>
      <c r="P18" s="98">
        <v>68</v>
      </c>
      <c r="Q18" s="98">
        <v>74</v>
      </c>
      <c r="R18" s="98">
        <v>108</v>
      </c>
      <c r="S18" s="98">
        <v>5392</v>
      </c>
    </row>
    <row r="19" spans="1:19" s="27" customFormat="1" ht="15" customHeight="1" x14ac:dyDescent="0.2">
      <c r="A19" s="28"/>
      <c r="B19" s="81" t="s">
        <v>51</v>
      </c>
      <c r="C19" s="98">
        <v>561556</v>
      </c>
      <c r="D19" s="98">
        <v>571031</v>
      </c>
      <c r="E19" s="98">
        <v>94742</v>
      </c>
      <c r="F19" s="98">
        <v>202221</v>
      </c>
      <c r="G19" s="98">
        <v>31617</v>
      </c>
      <c r="H19" s="98">
        <v>82440</v>
      </c>
      <c r="I19" s="98">
        <v>328898</v>
      </c>
      <c r="J19" s="98">
        <v>83806</v>
      </c>
      <c r="K19" s="98">
        <v>393695</v>
      </c>
      <c r="L19" s="98">
        <v>930326</v>
      </c>
      <c r="M19" s="98">
        <v>350622</v>
      </c>
      <c r="N19" s="98">
        <v>39928</v>
      </c>
      <c r="O19" s="98">
        <v>129223</v>
      </c>
      <c r="P19" s="98">
        <v>103017</v>
      </c>
      <c r="Q19" s="98">
        <v>142698</v>
      </c>
      <c r="R19" s="98">
        <v>90832</v>
      </c>
      <c r="S19" s="98">
        <v>4136652</v>
      </c>
    </row>
    <row r="20" spans="1:19" ht="15" customHeight="1" x14ac:dyDescent="0.2">
      <c r="B20" s="81" t="s">
        <v>64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</row>
    <row r="21" spans="1:19" ht="15" customHeight="1" x14ac:dyDescent="0.2">
      <c r="B21" s="81" t="s">
        <v>111</v>
      </c>
      <c r="C21" s="98">
        <v>5302</v>
      </c>
      <c r="D21" s="98">
        <v>8070</v>
      </c>
      <c r="E21" s="98">
        <v>659</v>
      </c>
      <c r="F21" s="98">
        <v>1231</v>
      </c>
      <c r="G21" s="98">
        <v>59</v>
      </c>
      <c r="H21" s="98">
        <v>350</v>
      </c>
      <c r="I21" s="98">
        <v>1354</v>
      </c>
      <c r="J21" s="98">
        <v>858</v>
      </c>
      <c r="K21" s="98">
        <v>1966</v>
      </c>
      <c r="L21" s="98">
        <v>3206</v>
      </c>
      <c r="M21" s="98">
        <v>856</v>
      </c>
      <c r="N21" s="98">
        <v>165</v>
      </c>
      <c r="O21" s="98">
        <v>2322</v>
      </c>
      <c r="P21" s="98">
        <v>871</v>
      </c>
      <c r="Q21" s="98">
        <v>651</v>
      </c>
      <c r="R21" s="98">
        <v>1192</v>
      </c>
      <c r="S21" s="98">
        <v>29112</v>
      </c>
    </row>
    <row r="22" spans="1:19" ht="15" customHeight="1" x14ac:dyDescent="0.2">
      <c r="B22" s="81" t="s">
        <v>112</v>
      </c>
      <c r="C22" s="98">
        <v>6333</v>
      </c>
      <c r="D22" s="98">
        <v>8237</v>
      </c>
      <c r="E22" s="98">
        <v>1091</v>
      </c>
      <c r="F22" s="98">
        <v>1662</v>
      </c>
      <c r="G22" s="98">
        <v>166</v>
      </c>
      <c r="H22" s="98">
        <v>577</v>
      </c>
      <c r="I22" s="98">
        <v>2651</v>
      </c>
      <c r="J22" s="98">
        <v>712</v>
      </c>
      <c r="K22" s="98">
        <v>4728</v>
      </c>
      <c r="L22" s="98">
        <v>10352</v>
      </c>
      <c r="M22" s="98">
        <v>2428</v>
      </c>
      <c r="N22" s="98">
        <v>201</v>
      </c>
      <c r="O22" s="98">
        <v>1828</v>
      </c>
      <c r="P22" s="98">
        <v>1220</v>
      </c>
      <c r="Q22" s="98">
        <v>1324</v>
      </c>
      <c r="R22" s="98">
        <v>1507</v>
      </c>
      <c r="S22" s="98">
        <v>45017</v>
      </c>
    </row>
    <row r="23" spans="1:19" ht="15" customHeight="1" x14ac:dyDescent="0.2">
      <c r="B23" s="100" t="s">
        <v>114</v>
      </c>
      <c r="C23" s="98">
        <v>89</v>
      </c>
      <c r="D23" s="98">
        <v>75</v>
      </c>
      <c r="E23" s="98">
        <v>164</v>
      </c>
      <c r="F23" s="98">
        <v>306</v>
      </c>
      <c r="G23" s="98">
        <v>3</v>
      </c>
      <c r="H23" s="98">
        <v>51</v>
      </c>
      <c r="I23" s="98">
        <v>25</v>
      </c>
      <c r="J23" s="98">
        <v>110</v>
      </c>
      <c r="K23" s="98">
        <v>129</v>
      </c>
      <c r="L23" s="98">
        <v>152</v>
      </c>
      <c r="M23" s="98">
        <v>61</v>
      </c>
      <c r="N23" s="98">
        <v>1</v>
      </c>
      <c r="O23" s="98">
        <v>120</v>
      </c>
      <c r="P23" s="98">
        <v>104</v>
      </c>
      <c r="Q23" s="98">
        <v>69</v>
      </c>
      <c r="R23" s="98">
        <v>5</v>
      </c>
      <c r="S23" s="98">
        <v>1464</v>
      </c>
    </row>
    <row r="24" spans="1:19" ht="15" customHeight="1" x14ac:dyDescent="0.2">
      <c r="B24" s="81" t="s">
        <v>128</v>
      </c>
      <c r="C24" s="98">
        <v>91427</v>
      </c>
      <c r="D24" s="98">
        <v>75417</v>
      </c>
      <c r="E24" s="98">
        <v>13201</v>
      </c>
      <c r="F24" s="98">
        <v>7780</v>
      </c>
      <c r="G24" s="98">
        <v>1579</v>
      </c>
      <c r="H24" s="98">
        <v>6234</v>
      </c>
      <c r="I24" s="98">
        <v>17413</v>
      </c>
      <c r="J24" s="98">
        <v>10020</v>
      </c>
      <c r="K24" s="98">
        <v>36921</v>
      </c>
      <c r="L24" s="98">
        <v>124332</v>
      </c>
      <c r="M24" s="98">
        <v>19047</v>
      </c>
      <c r="N24" s="98">
        <v>1296</v>
      </c>
      <c r="O24" s="98">
        <v>9753</v>
      </c>
      <c r="P24" s="98">
        <v>6740</v>
      </c>
      <c r="Q24" s="98">
        <v>14554</v>
      </c>
      <c r="R24" s="98">
        <v>3581</v>
      </c>
      <c r="S24" s="98">
        <v>439295</v>
      </c>
    </row>
    <row r="25" spans="1:19" ht="15" customHeight="1" x14ac:dyDescent="0.2">
      <c r="B25" s="81" t="s">
        <v>115</v>
      </c>
      <c r="C25" s="98">
        <v>46990</v>
      </c>
      <c r="D25" s="98">
        <v>21716</v>
      </c>
      <c r="E25" s="98">
        <v>36646</v>
      </c>
      <c r="F25" s="98">
        <v>7436</v>
      </c>
      <c r="G25" s="98">
        <v>4799</v>
      </c>
      <c r="H25" s="98">
        <v>16768</v>
      </c>
      <c r="I25" s="98">
        <v>23870</v>
      </c>
      <c r="J25" s="98">
        <v>5551</v>
      </c>
      <c r="K25" s="98">
        <v>33691</v>
      </c>
      <c r="L25" s="98">
        <v>69163</v>
      </c>
      <c r="M25" s="98">
        <v>2349</v>
      </c>
      <c r="N25" s="98">
        <v>1220</v>
      </c>
      <c r="O25" s="98">
        <v>24338</v>
      </c>
      <c r="P25" s="98">
        <v>2620</v>
      </c>
      <c r="Q25" s="98">
        <v>9021</v>
      </c>
      <c r="R25" s="98">
        <v>6919</v>
      </c>
      <c r="S25" s="98">
        <v>313097</v>
      </c>
    </row>
    <row r="26" spans="1:19" ht="15" customHeight="1" x14ac:dyDescent="0.2">
      <c r="B26" s="81" t="s">
        <v>54</v>
      </c>
      <c r="C26" s="98">
        <v>4292</v>
      </c>
      <c r="D26" s="98">
        <v>7032</v>
      </c>
      <c r="E26" s="98">
        <v>4543</v>
      </c>
      <c r="F26" s="98">
        <v>1157</v>
      </c>
      <c r="G26" s="98">
        <v>347</v>
      </c>
      <c r="H26" s="98">
        <v>2034</v>
      </c>
      <c r="I26" s="98">
        <v>2150</v>
      </c>
      <c r="J26" s="98">
        <v>675</v>
      </c>
      <c r="K26" s="98">
        <v>4637</v>
      </c>
      <c r="L26" s="98">
        <v>9577</v>
      </c>
      <c r="M26" s="98">
        <v>1313</v>
      </c>
      <c r="N26" s="98">
        <v>276</v>
      </c>
      <c r="O26" s="98">
        <v>1566</v>
      </c>
      <c r="P26" s="98">
        <v>1068</v>
      </c>
      <c r="Q26" s="98">
        <v>1384</v>
      </c>
      <c r="R26" s="98">
        <v>939</v>
      </c>
      <c r="S26" s="98">
        <v>42990</v>
      </c>
    </row>
    <row r="27" spans="1:19" ht="15" customHeight="1" x14ac:dyDescent="0.2">
      <c r="B27" s="81" t="s">
        <v>55</v>
      </c>
      <c r="C27" s="98">
        <v>14043</v>
      </c>
      <c r="D27" s="98">
        <v>17759</v>
      </c>
      <c r="E27" s="98">
        <v>935</v>
      </c>
      <c r="F27" s="98">
        <v>2922</v>
      </c>
      <c r="G27" s="98">
        <v>198</v>
      </c>
      <c r="H27" s="98">
        <v>1088</v>
      </c>
      <c r="I27" s="98">
        <v>5965</v>
      </c>
      <c r="J27" s="98">
        <v>1696</v>
      </c>
      <c r="K27" s="98">
        <v>8332</v>
      </c>
      <c r="L27" s="98">
        <v>23289</v>
      </c>
      <c r="M27" s="98">
        <v>5491</v>
      </c>
      <c r="N27" s="98">
        <v>205</v>
      </c>
      <c r="O27" s="98">
        <v>2515</v>
      </c>
      <c r="P27" s="98">
        <v>2619</v>
      </c>
      <c r="Q27" s="98">
        <v>1591</v>
      </c>
      <c r="R27" s="98">
        <v>1389</v>
      </c>
      <c r="S27" s="98">
        <v>90037</v>
      </c>
    </row>
    <row r="28" spans="1:19" ht="15" customHeight="1" x14ac:dyDescent="0.2">
      <c r="B28" s="81" t="s">
        <v>131</v>
      </c>
      <c r="C28" s="98">
        <v>316132</v>
      </c>
      <c r="D28" s="98">
        <v>346709</v>
      </c>
      <c r="E28" s="98">
        <v>25790</v>
      </c>
      <c r="F28" s="98">
        <v>174819</v>
      </c>
      <c r="G28" s="98">
        <v>19916</v>
      </c>
      <c r="H28" s="98">
        <v>50346</v>
      </c>
      <c r="I28" s="98">
        <v>257093</v>
      </c>
      <c r="J28" s="98">
        <v>58610</v>
      </c>
      <c r="K28" s="98">
        <v>264579</v>
      </c>
      <c r="L28" s="98">
        <v>592365</v>
      </c>
      <c r="M28" s="98">
        <v>278724</v>
      </c>
      <c r="N28" s="98">
        <v>34275</v>
      </c>
      <c r="O28" s="98">
        <v>76721</v>
      </c>
      <c r="P28" s="98">
        <v>78629</v>
      </c>
      <c r="Q28" s="98">
        <v>103077</v>
      </c>
      <c r="R28" s="98">
        <v>68217</v>
      </c>
      <c r="S28" s="98">
        <v>2746002</v>
      </c>
    </row>
    <row r="29" spans="1:19" ht="15" customHeight="1" x14ac:dyDescent="0.2">
      <c r="B29" s="81" t="s">
        <v>132</v>
      </c>
      <c r="C29" s="98">
        <v>33038</v>
      </c>
      <c r="D29" s="98">
        <v>40306</v>
      </c>
      <c r="E29" s="98">
        <v>28</v>
      </c>
      <c r="F29" s="98">
        <v>1222</v>
      </c>
      <c r="G29" s="98">
        <v>1744</v>
      </c>
      <c r="H29" s="98">
        <v>24</v>
      </c>
      <c r="I29" s="98">
        <v>4189</v>
      </c>
      <c r="J29" s="98">
        <v>2276</v>
      </c>
      <c r="K29" s="98">
        <v>17663</v>
      </c>
      <c r="L29" s="98">
        <v>26282</v>
      </c>
      <c r="M29" s="98">
        <v>27643</v>
      </c>
      <c r="N29" s="98">
        <v>29</v>
      </c>
      <c r="O29" s="98">
        <v>569</v>
      </c>
      <c r="P29" s="98">
        <v>1674</v>
      </c>
      <c r="Q29" s="98">
        <v>2823</v>
      </c>
      <c r="R29" s="98">
        <v>2873</v>
      </c>
      <c r="S29" s="98">
        <v>162383</v>
      </c>
    </row>
    <row r="30" spans="1:19" ht="15" customHeight="1" x14ac:dyDescent="0.2">
      <c r="B30" s="81" t="s">
        <v>127</v>
      </c>
      <c r="C30" s="98">
        <v>8460</v>
      </c>
      <c r="D30" s="98">
        <v>11016</v>
      </c>
      <c r="E30" s="98">
        <v>731</v>
      </c>
      <c r="F30" s="98">
        <v>1112</v>
      </c>
      <c r="G30" s="98">
        <v>661</v>
      </c>
      <c r="H30" s="98">
        <v>399</v>
      </c>
      <c r="I30" s="98">
        <v>1276</v>
      </c>
      <c r="J30" s="98">
        <v>591</v>
      </c>
      <c r="K30" s="98">
        <v>3173</v>
      </c>
      <c r="L30" s="98">
        <v>18633</v>
      </c>
      <c r="M30" s="98">
        <v>1403</v>
      </c>
      <c r="N30" s="98">
        <v>177</v>
      </c>
      <c r="O30" s="98">
        <v>1369</v>
      </c>
      <c r="P30" s="98">
        <v>1508</v>
      </c>
      <c r="Q30" s="98">
        <v>1837</v>
      </c>
      <c r="R30" s="98">
        <v>1788</v>
      </c>
      <c r="S30" s="98">
        <v>54134</v>
      </c>
    </row>
    <row r="31" spans="1:19" ht="15" customHeight="1" x14ac:dyDescent="0.2">
      <c r="B31" s="81" t="s">
        <v>107</v>
      </c>
      <c r="C31" s="98">
        <v>5492</v>
      </c>
      <c r="D31" s="98">
        <v>5816</v>
      </c>
      <c r="E31" s="98">
        <v>2550</v>
      </c>
      <c r="F31" s="98">
        <v>554</v>
      </c>
      <c r="G31" s="98">
        <v>158</v>
      </c>
      <c r="H31" s="98">
        <v>211</v>
      </c>
      <c r="I31" s="98">
        <v>863</v>
      </c>
      <c r="J31" s="98">
        <v>254</v>
      </c>
      <c r="K31" s="98">
        <v>2426</v>
      </c>
      <c r="L31" s="98">
        <v>9672</v>
      </c>
      <c r="M31" s="98">
        <v>1290</v>
      </c>
      <c r="N31" s="98">
        <v>143</v>
      </c>
      <c r="O31" s="98">
        <v>1149</v>
      </c>
      <c r="P31" s="98">
        <v>563</v>
      </c>
      <c r="Q31" s="98">
        <v>807</v>
      </c>
      <c r="R31" s="98">
        <v>474</v>
      </c>
      <c r="S31" s="98">
        <v>32422</v>
      </c>
    </row>
    <row r="32" spans="1:19" ht="15" customHeight="1" x14ac:dyDescent="0.2">
      <c r="B32" s="81" t="s">
        <v>56</v>
      </c>
      <c r="C32" s="98">
        <v>12345</v>
      </c>
      <c r="D32" s="98">
        <v>12045</v>
      </c>
      <c r="E32" s="98">
        <v>2247</v>
      </c>
      <c r="F32" s="98">
        <v>1435</v>
      </c>
      <c r="G32" s="98">
        <v>1232</v>
      </c>
      <c r="H32" s="98">
        <v>1969</v>
      </c>
      <c r="I32" s="98">
        <v>6247</v>
      </c>
      <c r="J32" s="98">
        <v>1109</v>
      </c>
      <c r="K32" s="98">
        <v>7034</v>
      </c>
      <c r="L32" s="98">
        <v>21919</v>
      </c>
      <c r="M32" s="98">
        <v>3797</v>
      </c>
      <c r="N32" s="98">
        <v>808</v>
      </c>
      <c r="O32" s="98">
        <v>2773</v>
      </c>
      <c r="P32" s="98">
        <v>1823</v>
      </c>
      <c r="Q32" s="98">
        <v>3067</v>
      </c>
      <c r="R32" s="98">
        <v>1106</v>
      </c>
      <c r="S32" s="98">
        <v>80956</v>
      </c>
    </row>
    <row r="33" spans="1:19" s="26" customFormat="1" ht="15" customHeight="1" x14ac:dyDescent="0.2">
      <c r="A33" s="28"/>
      <c r="B33" s="43" t="s">
        <v>6</v>
      </c>
      <c r="C33" s="101">
        <v>603813</v>
      </c>
      <c r="D33" s="101">
        <v>617321</v>
      </c>
      <c r="E33" s="101">
        <v>104217</v>
      </c>
      <c r="F33" s="101">
        <v>209629</v>
      </c>
      <c r="G33" s="101">
        <v>33872</v>
      </c>
      <c r="H33" s="101">
        <v>87281</v>
      </c>
      <c r="I33" s="101">
        <v>344433</v>
      </c>
      <c r="J33" s="101">
        <v>88528</v>
      </c>
      <c r="K33" s="101">
        <v>416897</v>
      </c>
      <c r="L33" s="101">
        <v>979629</v>
      </c>
      <c r="M33" s="101">
        <v>365154</v>
      </c>
      <c r="N33" s="101">
        <v>42720</v>
      </c>
      <c r="O33" s="101">
        <v>144280</v>
      </c>
      <c r="P33" s="101">
        <v>109578</v>
      </c>
      <c r="Q33" s="101">
        <v>149179</v>
      </c>
      <c r="R33" s="101">
        <v>96952</v>
      </c>
      <c r="S33" s="101">
        <v>4393483</v>
      </c>
    </row>
    <row r="35" spans="1:19" ht="15" customHeight="1" x14ac:dyDescent="0.2">
      <c r="B35" s="121" t="s">
        <v>90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</row>
    <row r="36" spans="1:19" ht="15" customHeight="1" x14ac:dyDescent="0.2">
      <c r="B36" s="117" t="s">
        <v>36</v>
      </c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</row>
  </sheetData>
  <mergeCells count="6">
    <mergeCell ref="B6:S6"/>
    <mergeCell ref="C8:R8"/>
    <mergeCell ref="B36:S36"/>
    <mergeCell ref="B35:S35"/>
    <mergeCell ref="B4:S4"/>
    <mergeCell ref="B5:S5"/>
  </mergeCells>
  <phoneticPr fontId="10" type="noConversion"/>
  <hyperlinks>
    <hyperlink ref="B2" location="Inhaltsverzeichnis!A1" display="zurück zum Inhaltsverzeichnis" xr:uid="{00000000-0004-0000-0800-000000000000}"/>
  </hyperlinks>
  <pageMargins left="0.37" right="0.35" top="0.42" bottom="0.48" header="0.4921259845" footer="0.4921259845"/>
  <pageSetup paperSize="9" scale="6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4">
    <pageSetUpPr fitToPage="1"/>
  </sheetPr>
  <dimension ref="A1:O36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11.42578125" style="28"/>
    <col min="2" max="2" width="50.42578125" style="24" bestFit="1" customWidth="1"/>
    <col min="3" max="3" width="8.42578125" style="24" customWidth="1"/>
    <col min="4" max="4" width="9.5703125" style="24" customWidth="1"/>
    <col min="5" max="6" width="9.28515625" style="24" customWidth="1"/>
    <col min="7" max="7" width="8.7109375" style="24" customWidth="1"/>
    <col min="8" max="8" width="11.85546875" style="24" bestFit="1" customWidth="1"/>
    <col min="9" max="12" width="7.7109375" style="24" customWidth="1"/>
    <col min="13" max="13" width="11.42578125" style="24" customWidth="1"/>
    <col min="14" max="14" width="10.7109375" style="24" customWidth="1"/>
    <col min="15" max="15" width="10" style="24" customWidth="1"/>
    <col min="16" max="16384" width="11.42578125" style="24"/>
  </cols>
  <sheetData>
    <row r="1" spans="1:15" s="28" customFormat="1" ht="15" customHeight="1" x14ac:dyDescent="0.2"/>
    <row r="2" spans="1:15" s="28" customFormat="1" ht="15" customHeight="1" x14ac:dyDescent="0.2">
      <c r="B2" s="82" t="s">
        <v>66</v>
      </c>
    </row>
    <row r="3" spans="1:15" s="28" customFormat="1" ht="15" customHeight="1" x14ac:dyDescent="0.2"/>
    <row r="4" spans="1:15" s="28" customFormat="1" ht="15" customHeight="1" x14ac:dyDescent="0.2">
      <c r="B4" s="111" t="s">
        <v>67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5" s="28" customFormat="1" ht="15" customHeight="1" x14ac:dyDescent="0.2">
      <c r="B5" s="111" t="s">
        <v>68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</row>
    <row r="6" spans="1:15" ht="15" customHeight="1" x14ac:dyDescent="0.2">
      <c r="B6" s="119" t="s">
        <v>172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</row>
    <row r="7" spans="1:15" ht="15" customHeight="1" x14ac:dyDescent="0.2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" customHeight="1" x14ac:dyDescent="0.2">
      <c r="C8" s="132" t="s">
        <v>34</v>
      </c>
      <c r="D8" s="133"/>
      <c r="E8" s="133"/>
      <c r="F8" s="133"/>
      <c r="G8" s="133"/>
      <c r="H8" s="134"/>
      <c r="I8" s="131" t="s">
        <v>35</v>
      </c>
      <c r="J8" s="131"/>
      <c r="K8" s="131"/>
      <c r="L8" s="131"/>
      <c r="M8" s="131"/>
      <c r="N8" s="131"/>
    </row>
    <row r="9" spans="1:15" ht="30" customHeight="1" x14ac:dyDescent="0.2">
      <c r="B9" s="81" t="s">
        <v>50</v>
      </c>
      <c r="C9" s="81" t="s">
        <v>40</v>
      </c>
      <c r="D9" s="81" t="s">
        <v>57</v>
      </c>
      <c r="E9" s="81" t="s">
        <v>58</v>
      </c>
      <c r="F9" s="81" t="s">
        <v>59</v>
      </c>
      <c r="G9" s="81" t="s">
        <v>39</v>
      </c>
      <c r="H9" s="81" t="s">
        <v>16</v>
      </c>
      <c r="I9" s="81" t="s">
        <v>1</v>
      </c>
      <c r="J9" s="81" t="s">
        <v>57</v>
      </c>
      <c r="K9" s="81" t="s">
        <v>58</v>
      </c>
      <c r="L9" s="81" t="s">
        <v>59</v>
      </c>
      <c r="M9" s="81" t="s">
        <v>39</v>
      </c>
      <c r="N9" s="81" t="s">
        <v>16</v>
      </c>
      <c r="O9" s="81" t="s">
        <v>6</v>
      </c>
    </row>
    <row r="10" spans="1:15" ht="15" customHeight="1" x14ac:dyDescent="0.2">
      <c r="B10" s="81" t="s">
        <v>4</v>
      </c>
      <c r="C10" s="11">
        <v>9696</v>
      </c>
      <c r="D10" s="11">
        <v>22161</v>
      </c>
      <c r="E10" s="11">
        <v>119996</v>
      </c>
      <c r="F10" s="11">
        <v>58983</v>
      </c>
      <c r="G10" s="11">
        <v>12812</v>
      </c>
      <c r="H10" s="11">
        <v>223680</v>
      </c>
      <c r="I10" s="11">
        <v>960</v>
      </c>
      <c r="J10" s="11">
        <v>2402</v>
      </c>
      <c r="K10" s="11">
        <v>16866</v>
      </c>
      <c r="L10" s="11">
        <v>9357</v>
      </c>
      <c r="M10" s="11">
        <v>3433</v>
      </c>
      <c r="N10" s="11">
        <v>33019</v>
      </c>
      <c r="O10" s="11">
        <v>256831</v>
      </c>
    </row>
    <row r="11" spans="1:15" s="27" customFormat="1" ht="15" customHeight="1" x14ac:dyDescent="0.2">
      <c r="A11" s="28"/>
      <c r="B11" s="81" t="s">
        <v>64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ht="15" customHeight="1" x14ac:dyDescent="0.2">
      <c r="B12" s="81" t="s">
        <v>65</v>
      </c>
      <c r="C12" s="11">
        <v>1247</v>
      </c>
      <c r="D12" s="11">
        <v>2307</v>
      </c>
      <c r="E12" s="11">
        <v>9063</v>
      </c>
      <c r="F12" s="11">
        <v>6387</v>
      </c>
      <c r="G12" s="11">
        <v>5080</v>
      </c>
      <c r="H12" s="11">
        <v>24089</v>
      </c>
      <c r="I12" s="11">
        <v>289</v>
      </c>
      <c r="J12" s="11">
        <v>488</v>
      </c>
      <c r="K12" s="11">
        <v>2336</v>
      </c>
      <c r="L12" s="11">
        <v>2208</v>
      </c>
      <c r="M12" s="11">
        <v>2327</v>
      </c>
      <c r="N12" s="11">
        <v>7648</v>
      </c>
      <c r="O12" s="11">
        <v>31760</v>
      </c>
    </row>
    <row r="13" spans="1:15" ht="15" customHeight="1" x14ac:dyDescent="0.2">
      <c r="B13" s="81" t="s">
        <v>111</v>
      </c>
      <c r="C13" s="11">
        <v>2424</v>
      </c>
      <c r="D13" s="11">
        <v>5542</v>
      </c>
      <c r="E13" s="11">
        <v>29539</v>
      </c>
      <c r="F13" s="11">
        <v>20122</v>
      </c>
      <c r="G13" s="11">
        <v>3011</v>
      </c>
      <c r="H13" s="11">
        <v>60639</v>
      </c>
      <c r="I13" s="11">
        <v>241</v>
      </c>
      <c r="J13" s="11">
        <v>754</v>
      </c>
      <c r="K13" s="11">
        <v>4393</v>
      </c>
      <c r="L13" s="11">
        <v>3888</v>
      </c>
      <c r="M13" s="11">
        <v>610</v>
      </c>
      <c r="N13" s="11">
        <v>9886</v>
      </c>
      <c r="O13" s="11">
        <v>70551</v>
      </c>
    </row>
    <row r="14" spans="1:15" ht="15" customHeight="1" x14ac:dyDescent="0.2">
      <c r="B14" s="81" t="s">
        <v>112</v>
      </c>
      <c r="C14" s="11">
        <v>323</v>
      </c>
      <c r="D14" s="11">
        <v>582</v>
      </c>
      <c r="E14" s="11">
        <v>2260</v>
      </c>
      <c r="F14" s="11">
        <v>487</v>
      </c>
      <c r="G14" s="11">
        <v>49</v>
      </c>
      <c r="H14" s="11">
        <v>3702</v>
      </c>
      <c r="I14" s="11">
        <v>22</v>
      </c>
      <c r="J14" s="11">
        <v>51</v>
      </c>
      <c r="K14" s="11">
        <v>303</v>
      </c>
      <c r="L14" s="11">
        <v>111</v>
      </c>
      <c r="M14" s="11">
        <v>14</v>
      </c>
      <c r="N14" s="11">
        <v>501</v>
      </c>
      <c r="O14" s="11">
        <v>4207</v>
      </c>
    </row>
    <row r="15" spans="1:15" ht="15" customHeight="1" x14ac:dyDescent="0.2">
      <c r="B15" s="100" t="s">
        <v>100</v>
      </c>
      <c r="C15" s="11">
        <v>4</v>
      </c>
      <c r="D15" s="11">
        <v>13</v>
      </c>
      <c r="E15" s="11">
        <v>121</v>
      </c>
      <c r="F15" s="11">
        <v>125</v>
      </c>
      <c r="G15" s="11">
        <v>17</v>
      </c>
      <c r="H15" s="11">
        <v>280</v>
      </c>
      <c r="I15" s="11">
        <v>1</v>
      </c>
      <c r="J15" s="11">
        <v>2</v>
      </c>
      <c r="K15" s="11">
        <v>44</v>
      </c>
      <c r="L15" s="11">
        <v>40</v>
      </c>
      <c r="M15" s="11" t="s">
        <v>0</v>
      </c>
      <c r="N15" s="11">
        <v>87</v>
      </c>
      <c r="O15" s="11">
        <v>367</v>
      </c>
    </row>
    <row r="16" spans="1:15" ht="15" customHeight="1" x14ac:dyDescent="0.2">
      <c r="B16" s="81" t="s">
        <v>52</v>
      </c>
      <c r="C16" s="11">
        <v>5600</v>
      </c>
      <c r="D16" s="11">
        <v>12506</v>
      </c>
      <c r="E16" s="11">
        <v>76553</v>
      </c>
      <c r="F16" s="11">
        <v>31181</v>
      </c>
      <c r="G16" s="11">
        <v>4123</v>
      </c>
      <c r="H16" s="11">
        <v>129979</v>
      </c>
      <c r="I16" s="11">
        <v>408</v>
      </c>
      <c r="J16" s="11">
        <v>993</v>
      </c>
      <c r="K16" s="11">
        <v>9175</v>
      </c>
      <c r="L16" s="11">
        <v>3031</v>
      </c>
      <c r="M16" s="11">
        <v>313</v>
      </c>
      <c r="N16" s="11">
        <v>13921</v>
      </c>
      <c r="O16" s="11">
        <v>143982</v>
      </c>
    </row>
    <row r="17" spans="1:15" ht="15" customHeight="1" x14ac:dyDescent="0.2">
      <c r="B17" s="84" t="s">
        <v>89</v>
      </c>
      <c r="C17" s="11">
        <v>45</v>
      </c>
      <c r="D17" s="11">
        <v>42</v>
      </c>
      <c r="E17" s="11">
        <v>246</v>
      </c>
      <c r="F17" s="11">
        <v>53</v>
      </c>
      <c r="G17" s="11">
        <v>6</v>
      </c>
      <c r="H17" s="11">
        <v>392</v>
      </c>
      <c r="I17" s="11" t="s">
        <v>0</v>
      </c>
      <c r="J17" s="11">
        <v>1</v>
      </c>
      <c r="K17" s="11">
        <v>9</v>
      </c>
      <c r="L17" s="11">
        <v>3</v>
      </c>
      <c r="M17" s="11">
        <v>3</v>
      </c>
      <c r="N17" s="11">
        <v>16</v>
      </c>
      <c r="O17" s="11">
        <v>408</v>
      </c>
    </row>
    <row r="18" spans="1:15" ht="15" customHeight="1" x14ac:dyDescent="0.2">
      <c r="B18" s="81" t="s">
        <v>53</v>
      </c>
      <c r="C18" s="11">
        <v>291</v>
      </c>
      <c r="D18" s="11">
        <v>530</v>
      </c>
      <c r="E18" s="11">
        <v>1855</v>
      </c>
      <c r="F18" s="11">
        <v>1231</v>
      </c>
      <c r="G18" s="11">
        <v>541</v>
      </c>
      <c r="H18" s="11">
        <v>4450</v>
      </c>
      <c r="I18" s="11">
        <v>44</v>
      </c>
      <c r="J18" s="11">
        <v>91</v>
      </c>
      <c r="K18" s="11">
        <v>332</v>
      </c>
      <c r="L18" s="11">
        <v>293</v>
      </c>
      <c r="M18" s="11">
        <v>181</v>
      </c>
      <c r="N18" s="11">
        <v>941</v>
      </c>
      <c r="O18" s="11">
        <v>5392</v>
      </c>
    </row>
    <row r="19" spans="1:15" s="27" customFormat="1" ht="15" customHeight="1" x14ac:dyDescent="0.2">
      <c r="A19" s="28"/>
      <c r="B19" s="81" t="s">
        <v>51</v>
      </c>
      <c r="C19" s="11">
        <v>84966</v>
      </c>
      <c r="D19" s="11">
        <v>221808</v>
      </c>
      <c r="E19" s="11">
        <v>1393796</v>
      </c>
      <c r="F19" s="11">
        <v>1184180</v>
      </c>
      <c r="G19" s="11">
        <v>274031</v>
      </c>
      <c r="H19" s="11">
        <v>3167054</v>
      </c>
      <c r="I19" s="11">
        <v>26625</v>
      </c>
      <c r="J19" s="11">
        <v>75120</v>
      </c>
      <c r="K19" s="11">
        <v>438808</v>
      </c>
      <c r="L19" s="11">
        <v>326000</v>
      </c>
      <c r="M19" s="11">
        <v>71042</v>
      </c>
      <c r="N19" s="11">
        <v>938160</v>
      </c>
      <c r="O19" s="11">
        <v>4136652</v>
      </c>
    </row>
    <row r="20" spans="1:15" ht="15" customHeight="1" x14ac:dyDescent="0.2">
      <c r="B20" s="81" t="s">
        <v>64</v>
      </c>
    </row>
    <row r="21" spans="1:15" ht="15" customHeight="1" x14ac:dyDescent="0.2">
      <c r="B21" s="81" t="s">
        <v>111</v>
      </c>
      <c r="C21" s="11">
        <v>2295</v>
      </c>
      <c r="D21" s="11">
        <v>3102</v>
      </c>
      <c r="E21" s="11">
        <v>11557</v>
      </c>
      <c r="F21" s="11">
        <v>6918</v>
      </c>
      <c r="G21" s="11">
        <v>1162</v>
      </c>
      <c r="H21" s="11">
        <v>25035</v>
      </c>
      <c r="I21" s="11">
        <v>424</v>
      </c>
      <c r="J21" s="11">
        <v>593</v>
      </c>
      <c r="K21" s="11">
        <v>1569</v>
      </c>
      <c r="L21" s="11">
        <v>814</v>
      </c>
      <c r="M21" s="11">
        <v>108</v>
      </c>
      <c r="N21" s="11">
        <v>3508</v>
      </c>
      <c r="O21" s="11">
        <v>29112</v>
      </c>
    </row>
    <row r="22" spans="1:15" ht="15" customHeight="1" x14ac:dyDescent="0.2">
      <c r="B22" s="81" t="s">
        <v>112</v>
      </c>
      <c r="C22" s="11">
        <v>5132</v>
      </c>
      <c r="D22" s="11">
        <v>8822</v>
      </c>
      <c r="E22" s="11">
        <v>23875</v>
      </c>
      <c r="F22" s="11">
        <v>2749</v>
      </c>
      <c r="G22" s="11">
        <v>37</v>
      </c>
      <c r="H22" s="11">
        <v>40618</v>
      </c>
      <c r="I22" s="11">
        <v>394</v>
      </c>
      <c r="J22" s="11">
        <v>818</v>
      </c>
      <c r="K22" s="11">
        <v>2696</v>
      </c>
      <c r="L22" s="11">
        <v>323</v>
      </c>
      <c r="M22" s="11">
        <v>2</v>
      </c>
      <c r="N22" s="11">
        <v>4233</v>
      </c>
      <c r="O22" s="11">
        <v>45017</v>
      </c>
    </row>
    <row r="23" spans="1:15" ht="15" customHeight="1" x14ac:dyDescent="0.2">
      <c r="B23" s="100" t="s">
        <v>114</v>
      </c>
      <c r="C23" s="11">
        <v>65</v>
      </c>
      <c r="D23" s="11">
        <v>87</v>
      </c>
      <c r="E23" s="11">
        <v>561</v>
      </c>
      <c r="F23" s="11">
        <v>535</v>
      </c>
      <c r="G23" s="11">
        <v>92</v>
      </c>
      <c r="H23" s="11">
        <v>1340</v>
      </c>
      <c r="I23" s="11">
        <v>8</v>
      </c>
      <c r="J23" s="11">
        <v>7</v>
      </c>
      <c r="K23" s="11">
        <v>48</v>
      </c>
      <c r="L23" s="11">
        <v>49</v>
      </c>
      <c r="M23" s="11">
        <v>3</v>
      </c>
      <c r="N23" s="11">
        <v>115</v>
      </c>
      <c r="O23" s="11">
        <v>1464</v>
      </c>
    </row>
    <row r="24" spans="1:15" ht="15" customHeight="1" x14ac:dyDescent="0.2">
      <c r="B24" s="81" t="s">
        <v>128</v>
      </c>
      <c r="C24" s="11">
        <v>7323</v>
      </c>
      <c r="D24" s="11">
        <v>24824</v>
      </c>
      <c r="E24" s="11">
        <v>181990</v>
      </c>
      <c r="F24" s="11">
        <v>102820</v>
      </c>
      <c r="G24" s="11">
        <v>8986</v>
      </c>
      <c r="H24" s="11">
        <v>326183</v>
      </c>
      <c r="I24" s="11">
        <v>2810</v>
      </c>
      <c r="J24" s="11">
        <v>9557</v>
      </c>
      <c r="K24" s="11">
        <v>69782</v>
      </c>
      <c r="L24" s="11">
        <v>27256</v>
      </c>
      <c r="M24" s="11">
        <v>1721</v>
      </c>
      <c r="N24" s="11">
        <v>111137</v>
      </c>
      <c r="O24" s="11">
        <v>439295</v>
      </c>
    </row>
    <row r="25" spans="1:15" ht="15" customHeight="1" x14ac:dyDescent="0.2">
      <c r="B25" s="81" t="s">
        <v>115</v>
      </c>
      <c r="C25" s="11">
        <v>8148</v>
      </c>
      <c r="D25" s="11">
        <v>15395</v>
      </c>
      <c r="E25" s="11">
        <v>86495</v>
      </c>
      <c r="F25" s="11">
        <v>73933</v>
      </c>
      <c r="G25" s="11">
        <v>25696</v>
      </c>
      <c r="H25" s="11">
        <v>209814</v>
      </c>
      <c r="I25" s="11">
        <v>3549</v>
      </c>
      <c r="J25" s="11">
        <v>7565</v>
      </c>
      <c r="K25" s="11">
        <v>41939</v>
      </c>
      <c r="L25" s="11">
        <v>36163</v>
      </c>
      <c r="M25" s="11">
        <v>10507</v>
      </c>
      <c r="N25" s="11">
        <v>99743</v>
      </c>
      <c r="O25" s="11">
        <v>313097</v>
      </c>
    </row>
    <row r="26" spans="1:15" ht="15" customHeight="1" x14ac:dyDescent="0.2">
      <c r="B26" s="81" t="s">
        <v>54</v>
      </c>
      <c r="C26" s="11">
        <v>1705</v>
      </c>
      <c r="D26" s="11">
        <v>2511</v>
      </c>
      <c r="E26" s="11">
        <v>10337</v>
      </c>
      <c r="F26" s="11">
        <v>9919</v>
      </c>
      <c r="G26" s="11">
        <v>4884</v>
      </c>
      <c r="H26" s="11">
        <v>29375</v>
      </c>
      <c r="I26" s="11">
        <v>896</v>
      </c>
      <c r="J26" s="11">
        <v>1083</v>
      </c>
      <c r="K26" s="11">
        <v>4514</v>
      </c>
      <c r="L26" s="11">
        <v>4378</v>
      </c>
      <c r="M26" s="11">
        <v>2407</v>
      </c>
      <c r="N26" s="11">
        <v>13281</v>
      </c>
      <c r="O26" s="11">
        <v>42990</v>
      </c>
    </row>
    <row r="27" spans="1:15" ht="15" customHeight="1" x14ac:dyDescent="0.2">
      <c r="B27" s="81" t="s">
        <v>55</v>
      </c>
      <c r="C27" s="11">
        <v>1885</v>
      </c>
      <c r="D27" s="11">
        <v>4529</v>
      </c>
      <c r="E27" s="11">
        <v>33776</v>
      </c>
      <c r="F27" s="11">
        <v>34156</v>
      </c>
      <c r="G27" s="11">
        <v>5800</v>
      </c>
      <c r="H27" s="11">
        <v>80239</v>
      </c>
      <c r="I27" s="11">
        <v>530</v>
      </c>
      <c r="J27" s="11">
        <v>780</v>
      </c>
      <c r="K27" s="11">
        <v>3565</v>
      </c>
      <c r="L27" s="11">
        <v>3261</v>
      </c>
      <c r="M27" s="11">
        <v>1454</v>
      </c>
      <c r="N27" s="11">
        <v>9591</v>
      </c>
      <c r="O27" s="11">
        <v>90037</v>
      </c>
    </row>
    <row r="28" spans="1:15" ht="15" customHeight="1" x14ac:dyDescent="0.2">
      <c r="B28" s="81" t="s">
        <v>131</v>
      </c>
      <c r="C28" s="11">
        <v>49151</v>
      </c>
      <c r="D28" s="11">
        <v>142332</v>
      </c>
      <c r="E28" s="11">
        <v>906634</v>
      </c>
      <c r="F28" s="11">
        <v>816495</v>
      </c>
      <c r="G28" s="11">
        <v>196211</v>
      </c>
      <c r="H28" s="11">
        <v>2117365</v>
      </c>
      <c r="I28" s="11">
        <v>14878</v>
      </c>
      <c r="J28" s="11">
        <v>48253</v>
      </c>
      <c r="K28" s="11">
        <v>276860</v>
      </c>
      <c r="L28" s="11">
        <v>222356</v>
      </c>
      <c r="M28" s="11">
        <v>43797</v>
      </c>
      <c r="N28" s="11">
        <v>606558</v>
      </c>
      <c r="O28" s="11">
        <v>2746002</v>
      </c>
    </row>
    <row r="29" spans="1:15" ht="15" customHeight="1" x14ac:dyDescent="0.2">
      <c r="B29" s="81" t="s">
        <v>132</v>
      </c>
      <c r="C29" s="11">
        <v>2051</v>
      </c>
      <c r="D29" s="11">
        <v>7117</v>
      </c>
      <c r="E29" s="11">
        <v>54018</v>
      </c>
      <c r="F29" s="11">
        <v>59507</v>
      </c>
      <c r="G29" s="11">
        <v>9629</v>
      </c>
      <c r="H29" s="11">
        <v>132537</v>
      </c>
      <c r="I29" s="11">
        <v>867</v>
      </c>
      <c r="J29" s="11">
        <v>3080</v>
      </c>
      <c r="K29" s="11">
        <v>14287</v>
      </c>
      <c r="L29" s="11">
        <v>10039</v>
      </c>
      <c r="M29" s="11">
        <v>1520</v>
      </c>
      <c r="N29" s="11">
        <v>29804</v>
      </c>
      <c r="O29" s="11">
        <v>162383</v>
      </c>
    </row>
    <row r="30" spans="1:15" ht="15" customHeight="1" x14ac:dyDescent="0.2">
      <c r="B30" s="81" t="s">
        <v>127</v>
      </c>
      <c r="C30" s="11">
        <v>611</v>
      </c>
      <c r="D30" s="11">
        <v>2798</v>
      </c>
      <c r="E30" s="11">
        <v>25277</v>
      </c>
      <c r="F30" s="11">
        <v>21832</v>
      </c>
      <c r="G30" s="11">
        <v>1926</v>
      </c>
      <c r="H30" s="11">
        <v>53111</v>
      </c>
      <c r="I30" s="11">
        <v>20</v>
      </c>
      <c r="J30" s="11">
        <v>53</v>
      </c>
      <c r="K30" s="11">
        <v>445</v>
      </c>
      <c r="L30" s="11">
        <v>329</v>
      </c>
      <c r="M30" s="11">
        <v>38</v>
      </c>
      <c r="N30" s="11">
        <v>943</v>
      </c>
      <c r="O30" s="11">
        <v>54134</v>
      </c>
    </row>
    <row r="31" spans="1:15" ht="15" customHeight="1" x14ac:dyDescent="0.2">
      <c r="B31" s="81" t="s">
        <v>107</v>
      </c>
      <c r="C31" s="11">
        <v>1840</v>
      </c>
      <c r="D31" s="11">
        <v>3184</v>
      </c>
      <c r="E31" s="11">
        <v>13729</v>
      </c>
      <c r="F31" s="11">
        <v>9341</v>
      </c>
      <c r="G31" s="11">
        <v>1105</v>
      </c>
      <c r="H31" s="11">
        <v>29445</v>
      </c>
      <c r="I31" s="11">
        <v>167</v>
      </c>
      <c r="J31" s="11">
        <v>313</v>
      </c>
      <c r="K31" s="11">
        <v>1445</v>
      </c>
      <c r="L31" s="11">
        <v>798</v>
      </c>
      <c r="M31" s="11">
        <v>121</v>
      </c>
      <c r="N31" s="11">
        <v>2868</v>
      </c>
      <c r="O31" s="11">
        <v>32422</v>
      </c>
    </row>
    <row r="32" spans="1:15" ht="15" customHeight="1" x14ac:dyDescent="0.2">
      <c r="B32" s="81" t="s">
        <v>56</v>
      </c>
      <c r="C32" s="11">
        <v>359</v>
      </c>
      <c r="D32" s="11">
        <v>1792</v>
      </c>
      <c r="E32" s="11">
        <v>23330</v>
      </c>
      <c r="F32" s="11">
        <v>25479</v>
      </c>
      <c r="G32" s="11">
        <v>6449</v>
      </c>
      <c r="H32" s="11">
        <v>57471</v>
      </c>
      <c r="I32" s="11">
        <v>110</v>
      </c>
      <c r="J32" s="11">
        <v>570</v>
      </c>
      <c r="K32" s="11">
        <v>8909</v>
      </c>
      <c r="L32" s="11">
        <v>9426</v>
      </c>
      <c r="M32" s="11">
        <v>3100</v>
      </c>
      <c r="N32" s="11">
        <v>22125</v>
      </c>
      <c r="O32" s="11">
        <v>80956</v>
      </c>
    </row>
    <row r="33" spans="2:15" ht="15" customHeight="1" x14ac:dyDescent="0.2">
      <c r="B33" s="43" t="s">
        <v>6</v>
      </c>
      <c r="C33" s="12">
        <v>94662</v>
      </c>
      <c r="D33" s="12">
        <v>243969</v>
      </c>
      <c r="E33" s="12">
        <v>1513792</v>
      </c>
      <c r="F33" s="12">
        <v>1243163</v>
      </c>
      <c r="G33" s="12">
        <v>286843</v>
      </c>
      <c r="H33" s="12">
        <v>3390734</v>
      </c>
      <c r="I33" s="12">
        <v>27585</v>
      </c>
      <c r="J33" s="12">
        <v>77522</v>
      </c>
      <c r="K33" s="12">
        <v>455674</v>
      </c>
      <c r="L33" s="12">
        <v>335357</v>
      </c>
      <c r="M33" s="12">
        <v>74475</v>
      </c>
      <c r="N33" s="12">
        <v>971179</v>
      </c>
      <c r="O33" s="12">
        <v>4393483</v>
      </c>
    </row>
    <row r="35" spans="2:15" ht="15" customHeight="1" x14ac:dyDescent="0.2">
      <c r="B35" s="124" t="s">
        <v>90</v>
      </c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</row>
    <row r="36" spans="2:15" ht="15" customHeight="1" x14ac:dyDescent="0.2">
      <c r="B36" s="127" t="s">
        <v>36</v>
      </c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</row>
  </sheetData>
  <mergeCells count="7">
    <mergeCell ref="B35:O35"/>
    <mergeCell ref="B36:O36"/>
    <mergeCell ref="B4:O4"/>
    <mergeCell ref="B5:O5"/>
    <mergeCell ref="B6:O6"/>
    <mergeCell ref="I8:N8"/>
    <mergeCell ref="C8:H8"/>
  </mergeCells>
  <phoneticPr fontId="10" type="noConversion"/>
  <hyperlinks>
    <hyperlink ref="B2" location="Inhaltsverzeichnis!A1" display="zurück zum Inhaltsverzeichnis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G35"/>
  <sheetViews>
    <sheetView zoomScaleNormal="100" workbookViewId="0"/>
  </sheetViews>
  <sheetFormatPr baseColWidth="10" defaultColWidth="11.42578125" defaultRowHeight="15" customHeight="1" x14ac:dyDescent="0.2"/>
  <cols>
    <col min="1" max="1" width="11.42578125" style="48"/>
    <col min="2" max="2" width="24.7109375" style="48" customWidth="1"/>
    <col min="3" max="4" width="14.28515625" style="48" customWidth="1"/>
    <col min="5" max="5" width="15" style="48" customWidth="1"/>
    <col min="6" max="7" width="14.28515625" style="48" customWidth="1"/>
    <col min="8" max="16384" width="11.42578125" style="48"/>
  </cols>
  <sheetData>
    <row r="2" spans="2:7" ht="15" customHeight="1" x14ac:dyDescent="0.2">
      <c r="B2" s="102" t="s">
        <v>66</v>
      </c>
    </row>
    <row r="4" spans="2:7" ht="15" customHeight="1" x14ac:dyDescent="0.2">
      <c r="B4" s="138" t="s">
        <v>67</v>
      </c>
      <c r="C4" s="138"/>
      <c r="D4" s="138"/>
      <c r="E4" s="138"/>
      <c r="F4" s="138"/>
      <c r="G4" s="138"/>
    </row>
    <row r="5" spans="2:7" ht="15" customHeight="1" x14ac:dyDescent="0.2">
      <c r="B5" s="138" t="s">
        <v>68</v>
      </c>
      <c r="C5" s="138"/>
      <c r="D5" s="138"/>
      <c r="E5" s="138"/>
      <c r="F5" s="138"/>
      <c r="G5" s="138"/>
    </row>
    <row r="6" spans="2:7" ht="15" customHeight="1" x14ac:dyDescent="0.2">
      <c r="B6" s="139" t="s">
        <v>173</v>
      </c>
      <c r="C6" s="139"/>
      <c r="D6" s="139"/>
      <c r="E6" s="139"/>
      <c r="F6" s="139"/>
      <c r="G6" s="139"/>
    </row>
    <row r="7" spans="2:7" ht="15" customHeight="1" x14ac:dyDescent="0.2">
      <c r="B7" s="50"/>
      <c r="C7" s="50"/>
      <c r="D7" s="51"/>
      <c r="E7" s="51"/>
      <c r="F7" s="51"/>
      <c r="G7" s="51"/>
    </row>
    <row r="8" spans="2:7" ht="15" customHeight="1" x14ac:dyDescent="0.2">
      <c r="B8" s="49"/>
      <c r="D8" s="135" t="s">
        <v>118</v>
      </c>
      <c r="E8" s="136"/>
      <c r="F8" s="136"/>
      <c r="G8" s="137"/>
    </row>
    <row r="9" spans="2:7" ht="45" customHeight="1" x14ac:dyDescent="0.2">
      <c r="B9" s="103" t="s">
        <v>5</v>
      </c>
      <c r="C9" s="104" t="s">
        <v>117</v>
      </c>
      <c r="D9" s="103" t="s">
        <v>16</v>
      </c>
      <c r="E9" s="103" t="s">
        <v>119</v>
      </c>
      <c r="F9" s="84" t="s">
        <v>116</v>
      </c>
      <c r="G9" s="103" t="s">
        <v>104</v>
      </c>
    </row>
    <row r="10" spans="2:7" ht="15" customHeight="1" x14ac:dyDescent="0.2">
      <c r="B10" s="103" t="s">
        <v>17</v>
      </c>
      <c r="C10" s="95">
        <v>10767</v>
      </c>
      <c r="D10" s="95">
        <v>5302</v>
      </c>
      <c r="E10" s="95">
        <v>317</v>
      </c>
      <c r="F10" s="95">
        <v>147</v>
      </c>
      <c r="G10" s="95">
        <v>102</v>
      </c>
    </row>
    <row r="11" spans="2:7" ht="15" customHeight="1" x14ac:dyDescent="0.2">
      <c r="B11" s="103" t="s">
        <v>18</v>
      </c>
      <c r="C11" s="95">
        <v>11147</v>
      </c>
      <c r="D11" s="95">
        <v>8070</v>
      </c>
      <c r="E11" s="95">
        <v>615</v>
      </c>
      <c r="F11" s="95">
        <v>129</v>
      </c>
      <c r="G11" s="95">
        <v>74</v>
      </c>
    </row>
    <row r="12" spans="2:7" ht="15" customHeight="1" x14ac:dyDescent="0.2">
      <c r="B12" s="103" t="s">
        <v>19</v>
      </c>
      <c r="C12" s="95">
        <v>2560</v>
      </c>
      <c r="D12" s="95">
        <v>659</v>
      </c>
      <c r="E12" s="95">
        <v>37</v>
      </c>
      <c r="F12" s="95">
        <v>7</v>
      </c>
      <c r="G12" s="95">
        <v>17</v>
      </c>
    </row>
    <row r="13" spans="2:7" ht="15" customHeight="1" x14ac:dyDescent="0.2">
      <c r="B13" s="103" t="s">
        <v>20</v>
      </c>
      <c r="C13" s="95">
        <v>2520</v>
      </c>
      <c r="D13" s="95">
        <v>1231</v>
      </c>
      <c r="E13" s="95">
        <v>95</v>
      </c>
      <c r="F13" s="95">
        <v>14</v>
      </c>
      <c r="G13" s="95">
        <v>25</v>
      </c>
    </row>
    <row r="14" spans="2:7" ht="15" customHeight="1" x14ac:dyDescent="0.2">
      <c r="B14" s="103" t="s">
        <v>21</v>
      </c>
      <c r="C14" s="95">
        <v>440</v>
      </c>
      <c r="D14" s="95">
        <v>59</v>
      </c>
      <c r="E14" s="95">
        <v>9</v>
      </c>
      <c r="F14" s="95" t="s">
        <v>0</v>
      </c>
      <c r="G14" s="95">
        <v>2</v>
      </c>
    </row>
    <row r="15" spans="2:7" ht="15" customHeight="1" x14ac:dyDescent="0.2">
      <c r="B15" s="103" t="s">
        <v>22</v>
      </c>
      <c r="C15" s="95">
        <v>1397</v>
      </c>
      <c r="D15" s="95">
        <v>350</v>
      </c>
      <c r="E15" s="95">
        <v>7</v>
      </c>
      <c r="F15" s="95">
        <v>6</v>
      </c>
      <c r="G15" s="95">
        <v>13</v>
      </c>
    </row>
    <row r="16" spans="2:7" ht="15" customHeight="1" x14ac:dyDescent="0.2">
      <c r="B16" s="103" t="s">
        <v>23</v>
      </c>
      <c r="C16" s="95">
        <v>5132</v>
      </c>
      <c r="D16" s="95">
        <v>1354</v>
      </c>
      <c r="E16" s="95">
        <v>67</v>
      </c>
      <c r="F16" s="95">
        <v>17</v>
      </c>
      <c r="G16" s="95">
        <v>16</v>
      </c>
    </row>
    <row r="17" spans="2:7" ht="15" customHeight="1" x14ac:dyDescent="0.2">
      <c r="B17" s="103" t="s">
        <v>24</v>
      </c>
      <c r="C17" s="95">
        <v>2000</v>
      </c>
      <c r="D17" s="95">
        <v>858</v>
      </c>
      <c r="E17" s="95">
        <v>68</v>
      </c>
      <c r="F17" s="95">
        <v>19</v>
      </c>
      <c r="G17" s="95">
        <v>12</v>
      </c>
    </row>
    <row r="18" spans="2:7" ht="15" customHeight="1" x14ac:dyDescent="0.2">
      <c r="B18" s="103" t="s">
        <v>25</v>
      </c>
      <c r="C18" s="95">
        <v>7323</v>
      </c>
      <c r="D18" s="95">
        <v>1966</v>
      </c>
      <c r="E18" s="95">
        <v>115</v>
      </c>
      <c r="F18" s="95">
        <v>39</v>
      </c>
      <c r="G18" s="95">
        <v>62</v>
      </c>
    </row>
    <row r="19" spans="2:7" ht="15" customHeight="1" x14ac:dyDescent="0.2">
      <c r="B19" s="103" t="s">
        <v>26</v>
      </c>
      <c r="C19" s="95">
        <v>12462</v>
      </c>
      <c r="D19" s="95">
        <v>3206</v>
      </c>
      <c r="E19" s="95">
        <v>146</v>
      </c>
      <c r="F19" s="95">
        <v>97</v>
      </c>
      <c r="G19" s="95">
        <v>70</v>
      </c>
    </row>
    <row r="20" spans="2:7" ht="15" customHeight="1" x14ac:dyDescent="0.2">
      <c r="B20" s="103" t="s">
        <v>27</v>
      </c>
      <c r="C20" s="95">
        <v>3785</v>
      </c>
      <c r="D20" s="95">
        <v>856</v>
      </c>
      <c r="E20" s="95">
        <v>49</v>
      </c>
      <c r="F20" s="95">
        <v>21</v>
      </c>
      <c r="G20" s="95">
        <v>8</v>
      </c>
    </row>
    <row r="21" spans="2:7" ht="15" customHeight="1" x14ac:dyDescent="0.2">
      <c r="B21" s="103" t="s">
        <v>28</v>
      </c>
      <c r="C21" s="95">
        <v>947</v>
      </c>
      <c r="D21" s="95">
        <v>165</v>
      </c>
      <c r="E21" s="95">
        <v>7</v>
      </c>
      <c r="F21" s="95">
        <v>3</v>
      </c>
      <c r="G21" s="95">
        <v>6</v>
      </c>
    </row>
    <row r="22" spans="2:7" ht="15" customHeight="1" x14ac:dyDescent="0.2">
      <c r="B22" s="103" t="s">
        <v>29</v>
      </c>
      <c r="C22" s="95">
        <v>3582</v>
      </c>
      <c r="D22" s="95">
        <v>2322</v>
      </c>
      <c r="E22" s="95">
        <v>163</v>
      </c>
      <c r="F22" s="95">
        <v>43</v>
      </c>
      <c r="G22" s="95">
        <v>33</v>
      </c>
    </row>
    <row r="23" spans="2:7" ht="15" customHeight="1" x14ac:dyDescent="0.2">
      <c r="B23" s="103" t="s">
        <v>30</v>
      </c>
      <c r="C23" s="95">
        <v>2259</v>
      </c>
      <c r="D23" s="95">
        <v>871</v>
      </c>
      <c r="E23" s="95">
        <v>53</v>
      </c>
      <c r="F23" s="95">
        <v>16</v>
      </c>
      <c r="G23" s="95">
        <v>10</v>
      </c>
    </row>
    <row r="24" spans="2:7" ht="15" customHeight="1" x14ac:dyDescent="0.2">
      <c r="B24" s="103" t="s">
        <v>31</v>
      </c>
      <c r="C24" s="95">
        <v>2378</v>
      </c>
      <c r="D24" s="95">
        <v>651</v>
      </c>
      <c r="E24" s="95">
        <v>38</v>
      </c>
      <c r="F24" s="95">
        <v>5</v>
      </c>
      <c r="G24" s="95">
        <v>11</v>
      </c>
    </row>
    <row r="25" spans="2:7" ht="15" customHeight="1" x14ac:dyDescent="0.2">
      <c r="B25" s="103" t="s">
        <v>32</v>
      </c>
      <c r="C25" s="95">
        <v>1852</v>
      </c>
      <c r="D25" s="95">
        <v>1192</v>
      </c>
      <c r="E25" s="95">
        <v>141</v>
      </c>
      <c r="F25" s="95">
        <v>13</v>
      </c>
      <c r="G25" s="95">
        <v>17</v>
      </c>
    </row>
    <row r="26" spans="2:7" ht="15" customHeight="1" x14ac:dyDescent="0.2">
      <c r="B26" s="106" t="s">
        <v>6</v>
      </c>
      <c r="C26" s="105">
        <v>70551</v>
      </c>
      <c r="D26" s="105">
        <v>29112</v>
      </c>
      <c r="E26" s="105">
        <v>1927</v>
      </c>
      <c r="F26" s="105">
        <v>576</v>
      </c>
      <c r="G26" s="105">
        <v>478</v>
      </c>
    </row>
    <row r="27" spans="2:7" ht="15" customHeight="1" x14ac:dyDescent="0.2">
      <c r="B27" s="53"/>
      <c r="C27" s="53"/>
      <c r="D27" s="53"/>
      <c r="E27" s="53"/>
      <c r="F27" s="53"/>
      <c r="G27" s="53"/>
    </row>
    <row r="28" spans="2:7" ht="15" customHeight="1" x14ac:dyDescent="0.2">
      <c r="B28" s="127" t="s">
        <v>110</v>
      </c>
      <c r="C28" s="127"/>
      <c r="D28" s="127"/>
      <c r="E28" s="127"/>
      <c r="F28" s="127"/>
      <c r="G28" s="127"/>
    </row>
    <row r="29" spans="2:7" ht="15" customHeight="1" x14ac:dyDescent="0.2">
      <c r="B29" s="127" t="s">
        <v>133</v>
      </c>
      <c r="C29" s="127"/>
      <c r="D29" s="127"/>
      <c r="E29" s="127"/>
      <c r="F29" s="127"/>
      <c r="G29" s="127"/>
    </row>
    <row r="30" spans="2:7" ht="15" customHeight="1" x14ac:dyDescent="0.2">
      <c r="B30" s="127" t="s">
        <v>134</v>
      </c>
      <c r="C30" s="127"/>
      <c r="D30" s="127"/>
      <c r="E30" s="127"/>
      <c r="F30" s="127"/>
      <c r="G30" s="127"/>
    </row>
    <row r="31" spans="2:7" ht="15" customHeight="1" x14ac:dyDescent="0.2">
      <c r="B31" s="127" t="s">
        <v>135</v>
      </c>
      <c r="C31" s="127"/>
      <c r="D31" s="127"/>
      <c r="E31" s="127"/>
      <c r="F31" s="127"/>
      <c r="G31" s="127"/>
    </row>
    <row r="32" spans="2:7" ht="15" customHeight="1" x14ac:dyDescent="0.2">
      <c r="B32" s="127" t="s">
        <v>136</v>
      </c>
      <c r="C32" s="127"/>
      <c r="D32" s="127"/>
      <c r="E32" s="127"/>
      <c r="F32" s="127"/>
      <c r="G32" s="127"/>
    </row>
    <row r="33" spans="2:7" ht="15" customHeight="1" x14ac:dyDescent="0.2">
      <c r="B33" s="127" t="s">
        <v>137</v>
      </c>
      <c r="C33" s="127"/>
      <c r="D33" s="127"/>
      <c r="E33" s="127"/>
      <c r="F33" s="127"/>
      <c r="G33" s="127"/>
    </row>
    <row r="34" spans="2:7" s="53" customFormat="1" ht="15" customHeight="1" x14ac:dyDescent="0.2">
      <c r="B34" s="127" t="s">
        <v>90</v>
      </c>
      <c r="C34" s="127"/>
      <c r="D34" s="127"/>
      <c r="E34" s="127"/>
      <c r="F34" s="127"/>
      <c r="G34" s="127"/>
    </row>
    <row r="35" spans="2:7" ht="15" customHeight="1" x14ac:dyDescent="0.2">
      <c r="B35" s="127" t="s">
        <v>36</v>
      </c>
      <c r="C35" s="127"/>
      <c r="D35" s="127"/>
      <c r="E35" s="127"/>
      <c r="F35" s="127"/>
      <c r="G35" s="127"/>
    </row>
  </sheetData>
  <mergeCells count="12">
    <mergeCell ref="B4:G4"/>
    <mergeCell ref="B5:G5"/>
    <mergeCell ref="B6:G6"/>
    <mergeCell ref="B29:G29"/>
    <mergeCell ref="B30:G30"/>
    <mergeCell ref="B32:G32"/>
    <mergeCell ref="B35:G35"/>
    <mergeCell ref="D8:G8"/>
    <mergeCell ref="B28:G28"/>
    <mergeCell ref="B34:G34"/>
    <mergeCell ref="B31:G31"/>
    <mergeCell ref="B33:G33"/>
  </mergeCells>
  <hyperlinks>
    <hyperlink ref="B2" location="Inhaltsverzeichnis!A1" display="zurück zum Inhaltsverzeichnis" xr:uid="{00000000-0004-0000-0A00-000000000000}"/>
  </hyperlinks>
  <pageMargins left="0.7" right="0.7" top="0.78740157499999996" bottom="0.78740157499999996" header="0.3" footer="0.3"/>
  <pageSetup paperSize="9" scale="8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F32"/>
  <sheetViews>
    <sheetView zoomScaleNormal="100" workbookViewId="0"/>
  </sheetViews>
  <sheetFormatPr baseColWidth="10" defaultColWidth="11.42578125" defaultRowHeight="15" customHeight="1" x14ac:dyDescent="0.2"/>
  <cols>
    <col min="1" max="1" width="11.42578125" style="48"/>
    <col min="2" max="2" width="24.7109375" style="48" customWidth="1"/>
    <col min="3" max="3" width="16.7109375" style="48" customWidth="1"/>
    <col min="4" max="4" width="15.7109375" style="48" customWidth="1"/>
    <col min="5" max="5" width="17.28515625" style="48" customWidth="1"/>
    <col min="6" max="6" width="16.42578125" style="48" customWidth="1"/>
    <col min="7" max="16384" width="11.42578125" style="48"/>
  </cols>
  <sheetData>
    <row r="2" spans="2:6" ht="15" customHeight="1" x14ac:dyDescent="0.2">
      <c r="B2" s="102" t="s">
        <v>66</v>
      </c>
    </row>
    <row r="4" spans="2:6" ht="15" customHeight="1" x14ac:dyDescent="0.2">
      <c r="B4" s="138" t="s">
        <v>67</v>
      </c>
      <c r="C4" s="138"/>
      <c r="D4" s="138"/>
      <c r="E4" s="138"/>
      <c r="F4" s="138"/>
    </row>
    <row r="5" spans="2:6" ht="15" customHeight="1" x14ac:dyDescent="0.2">
      <c r="B5" s="138" t="s">
        <v>68</v>
      </c>
      <c r="C5" s="138"/>
      <c r="D5" s="138"/>
      <c r="E5" s="138"/>
      <c r="F5" s="138"/>
    </row>
    <row r="6" spans="2:6" ht="15" customHeight="1" x14ac:dyDescent="0.2">
      <c r="B6" s="139" t="s">
        <v>174</v>
      </c>
      <c r="C6" s="139"/>
      <c r="D6" s="139"/>
      <c r="E6" s="139"/>
      <c r="F6" s="139"/>
    </row>
    <row r="7" spans="2:6" ht="15" customHeight="1" x14ac:dyDescent="0.2">
      <c r="B7" s="50"/>
      <c r="C7" s="50"/>
      <c r="D7" s="51"/>
      <c r="E7" s="51"/>
      <c r="F7" s="51"/>
    </row>
    <row r="8" spans="2:6" ht="15" customHeight="1" x14ac:dyDescent="0.2">
      <c r="B8" s="49"/>
      <c r="D8" s="135" t="s">
        <v>120</v>
      </c>
      <c r="E8" s="136"/>
      <c r="F8" s="137"/>
    </row>
    <row r="9" spans="2:6" ht="60" customHeight="1" x14ac:dyDescent="0.2">
      <c r="B9" s="103" t="s">
        <v>5</v>
      </c>
      <c r="C9" s="104" t="s">
        <v>122</v>
      </c>
      <c r="D9" s="103" t="s">
        <v>16</v>
      </c>
      <c r="E9" s="103" t="s">
        <v>105</v>
      </c>
      <c r="F9" s="103" t="s">
        <v>121</v>
      </c>
    </row>
    <row r="10" spans="2:6" ht="15" customHeight="1" x14ac:dyDescent="0.2">
      <c r="B10" s="103" t="s">
        <v>17</v>
      </c>
      <c r="C10" s="95">
        <v>317</v>
      </c>
      <c r="D10" s="95">
        <v>6333</v>
      </c>
      <c r="E10" s="95">
        <v>5817</v>
      </c>
      <c r="F10" s="95">
        <v>516</v>
      </c>
    </row>
    <row r="11" spans="2:6" ht="15" customHeight="1" x14ac:dyDescent="0.2">
      <c r="B11" s="103" t="s">
        <v>18</v>
      </c>
      <c r="C11" s="95">
        <v>785</v>
      </c>
      <c r="D11" s="95">
        <v>8237</v>
      </c>
      <c r="E11" s="95">
        <v>7426</v>
      </c>
      <c r="F11" s="95">
        <v>811</v>
      </c>
    </row>
    <row r="12" spans="2:6" ht="15" customHeight="1" x14ac:dyDescent="0.2">
      <c r="B12" s="103" t="s">
        <v>19</v>
      </c>
      <c r="C12" s="95">
        <v>185</v>
      </c>
      <c r="D12" s="95">
        <v>1091</v>
      </c>
      <c r="E12" s="95">
        <v>1026</v>
      </c>
      <c r="F12" s="95">
        <v>65</v>
      </c>
    </row>
    <row r="13" spans="2:6" ht="15" customHeight="1" x14ac:dyDescent="0.2">
      <c r="B13" s="103" t="s">
        <v>20</v>
      </c>
      <c r="C13" s="95">
        <v>33</v>
      </c>
      <c r="D13" s="95">
        <v>1662</v>
      </c>
      <c r="E13" s="95">
        <v>1516</v>
      </c>
      <c r="F13" s="95">
        <v>146</v>
      </c>
    </row>
    <row r="14" spans="2:6" ht="15" customHeight="1" x14ac:dyDescent="0.2">
      <c r="B14" s="103" t="s">
        <v>21</v>
      </c>
      <c r="C14" s="95">
        <v>18</v>
      </c>
      <c r="D14" s="95">
        <v>166</v>
      </c>
      <c r="E14" s="95">
        <v>150</v>
      </c>
      <c r="F14" s="95">
        <v>16</v>
      </c>
    </row>
    <row r="15" spans="2:6" ht="15" customHeight="1" x14ac:dyDescent="0.2">
      <c r="B15" s="103" t="s">
        <v>22</v>
      </c>
      <c r="C15" s="95">
        <v>203</v>
      </c>
      <c r="D15" s="95">
        <v>577</v>
      </c>
      <c r="E15" s="95">
        <v>571</v>
      </c>
      <c r="F15" s="95">
        <v>6</v>
      </c>
    </row>
    <row r="16" spans="2:6" ht="15" customHeight="1" x14ac:dyDescent="0.2">
      <c r="B16" s="103" t="s">
        <v>23</v>
      </c>
      <c r="C16" s="95">
        <v>288</v>
      </c>
      <c r="D16" s="95">
        <v>2651</v>
      </c>
      <c r="E16" s="95">
        <v>2379</v>
      </c>
      <c r="F16" s="95">
        <v>272</v>
      </c>
    </row>
    <row r="17" spans="2:6" ht="15" customHeight="1" x14ac:dyDescent="0.2">
      <c r="B17" s="103" t="s">
        <v>24</v>
      </c>
      <c r="C17" s="95">
        <v>40</v>
      </c>
      <c r="D17" s="95">
        <v>712</v>
      </c>
      <c r="E17" s="95">
        <v>619</v>
      </c>
      <c r="F17" s="95">
        <v>93</v>
      </c>
    </row>
    <row r="18" spans="2:6" ht="15" customHeight="1" x14ac:dyDescent="0.2">
      <c r="B18" s="103" t="s">
        <v>25</v>
      </c>
      <c r="C18" s="95">
        <v>510</v>
      </c>
      <c r="D18" s="95">
        <v>4728</v>
      </c>
      <c r="E18" s="95">
        <v>4325</v>
      </c>
      <c r="F18" s="95">
        <v>403</v>
      </c>
    </row>
    <row r="19" spans="2:6" ht="15" customHeight="1" x14ac:dyDescent="0.2">
      <c r="B19" s="103" t="s">
        <v>26</v>
      </c>
      <c r="C19" s="95">
        <v>1154</v>
      </c>
      <c r="D19" s="95">
        <v>10352</v>
      </c>
      <c r="E19" s="95">
        <v>9503</v>
      </c>
      <c r="F19" s="95">
        <v>849</v>
      </c>
    </row>
    <row r="20" spans="2:6" ht="15" customHeight="1" x14ac:dyDescent="0.2">
      <c r="B20" s="103" t="s">
        <v>27</v>
      </c>
      <c r="C20" s="95">
        <v>203</v>
      </c>
      <c r="D20" s="95">
        <v>2428</v>
      </c>
      <c r="E20" s="95">
        <v>2244</v>
      </c>
      <c r="F20" s="95">
        <v>184</v>
      </c>
    </row>
    <row r="21" spans="2:6" ht="15" customHeight="1" x14ac:dyDescent="0.2">
      <c r="B21" s="103" t="s">
        <v>28</v>
      </c>
      <c r="C21" s="95">
        <v>153</v>
      </c>
      <c r="D21" s="95">
        <v>201</v>
      </c>
      <c r="E21" s="95">
        <v>179</v>
      </c>
      <c r="F21" s="95">
        <v>22</v>
      </c>
    </row>
    <row r="22" spans="2:6" ht="15" customHeight="1" x14ac:dyDescent="0.2">
      <c r="B22" s="103" t="s">
        <v>29</v>
      </c>
      <c r="C22" s="95">
        <v>93</v>
      </c>
      <c r="D22" s="95">
        <v>1828</v>
      </c>
      <c r="E22" s="95">
        <v>1614</v>
      </c>
      <c r="F22" s="95">
        <v>214</v>
      </c>
    </row>
    <row r="23" spans="2:6" ht="15" customHeight="1" x14ac:dyDescent="0.2">
      <c r="B23" s="103" t="s">
        <v>30</v>
      </c>
      <c r="C23" s="95">
        <v>57</v>
      </c>
      <c r="D23" s="95">
        <v>1220</v>
      </c>
      <c r="E23" s="95">
        <v>1118</v>
      </c>
      <c r="F23" s="95">
        <v>102</v>
      </c>
    </row>
    <row r="24" spans="2:6" ht="15" customHeight="1" x14ac:dyDescent="0.2">
      <c r="B24" s="103" t="s">
        <v>31</v>
      </c>
      <c r="C24" s="95">
        <v>99</v>
      </c>
      <c r="D24" s="95">
        <v>1324</v>
      </c>
      <c r="E24" s="95">
        <v>1235</v>
      </c>
      <c r="F24" s="95">
        <v>89</v>
      </c>
    </row>
    <row r="25" spans="2:6" ht="15" customHeight="1" x14ac:dyDescent="0.2">
      <c r="B25" s="103" t="s">
        <v>32</v>
      </c>
      <c r="C25" s="95">
        <v>69</v>
      </c>
      <c r="D25" s="95">
        <v>1507</v>
      </c>
      <c r="E25" s="95">
        <v>1341</v>
      </c>
      <c r="F25" s="95">
        <v>166</v>
      </c>
    </row>
    <row r="26" spans="2:6" ht="15" customHeight="1" x14ac:dyDescent="0.2">
      <c r="B26" s="106" t="s">
        <v>6</v>
      </c>
      <c r="C26" s="105">
        <v>4207</v>
      </c>
      <c r="D26" s="105">
        <v>45017</v>
      </c>
      <c r="E26" s="105">
        <v>41063</v>
      </c>
      <c r="F26" s="105">
        <v>3954</v>
      </c>
    </row>
    <row r="27" spans="2:6" ht="15" customHeight="1" x14ac:dyDescent="0.2">
      <c r="B27" s="53"/>
      <c r="C27" s="53"/>
      <c r="D27" s="53"/>
      <c r="E27" s="53"/>
      <c r="F27" s="53"/>
    </row>
    <row r="28" spans="2:6" ht="15" customHeight="1" x14ac:dyDescent="0.2">
      <c r="B28" s="140" t="s">
        <v>138</v>
      </c>
      <c r="C28" s="140"/>
      <c r="D28" s="140"/>
      <c r="E28" s="140"/>
      <c r="F28" s="140"/>
    </row>
    <row r="29" spans="2:6" ht="15" customHeight="1" x14ac:dyDescent="0.2">
      <c r="B29" s="140" t="s">
        <v>139</v>
      </c>
      <c r="C29" s="140"/>
      <c r="D29" s="140"/>
      <c r="E29" s="140"/>
      <c r="F29" s="140"/>
    </row>
    <row r="30" spans="2:6" ht="15" customHeight="1" x14ac:dyDescent="0.2">
      <c r="B30" s="140" t="s">
        <v>140</v>
      </c>
      <c r="C30" s="140"/>
      <c r="D30" s="140"/>
      <c r="E30" s="140"/>
      <c r="F30" s="140"/>
    </row>
    <row r="31" spans="2:6" s="53" customFormat="1" ht="15" customHeight="1" x14ac:dyDescent="0.2">
      <c r="B31" s="127" t="s">
        <v>90</v>
      </c>
      <c r="C31" s="127"/>
      <c r="D31" s="127"/>
      <c r="E31" s="127"/>
      <c r="F31" s="127"/>
    </row>
    <row r="32" spans="2:6" ht="15" customHeight="1" x14ac:dyDescent="0.2">
      <c r="B32" s="127" t="s">
        <v>36</v>
      </c>
      <c r="C32" s="127"/>
      <c r="D32" s="127"/>
      <c r="E32" s="127"/>
      <c r="F32" s="127"/>
    </row>
  </sheetData>
  <mergeCells count="9">
    <mergeCell ref="B4:F4"/>
    <mergeCell ref="B5:F5"/>
    <mergeCell ref="B32:F32"/>
    <mergeCell ref="D8:F8"/>
    <mergeCell ref="B6:F6"/>
    <mergeCell ref="B31:F31"/>
    <mergeCell ref="B28:F28"/>
    <mergeCell ref="B29:F29"/>
    <mergeCell ref="B30:F30"/>
  </mergeCells>
  <hyperlinks>
    <hyperlink ref="B2" location="Inhaltsverzeichnis!A1" display="zurück zum Inhaltsverzeichnis" xr:uid="{00000000-0004-0000-0B00-000000000000}"/>
  </hyperlinks>
  <pageMargins left="0.7" right="0.7" top="0.78740157499999996" bottom="0.78740157499999996" header="0.3" footer="0.3"/>
  <pageSetup paperSize="9" scale="8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D33"/>
  <sheetViews>
    <sheetView zoomScaleNormal="100" workbookViewId="0"/>
  </sheetViews>
  <sheetFormatPr baseColWidth="10" defaultColWidth="11.42578125" defaultRowHeight="15" customHeight="1" x14ac:dyDescent="0.2"/>
  <cols>
    <col min="1" max="1" width="11.42578125" style="48"/>
    <col min="2" max="2" width="24.7109375" style="48" customWidth="1"/>
    <col min="3" max="4" width="14.28515625" style="48" customWidth="1"/>
    <col min="5" max="16384" width="11.42578125" style="48"/>
  </cols>
  <sheetData>
    <row r="2" spans="2:4" ht="15" customHeight="1" x14ac:dyDescent="0.2">
      <c r="B2" s="102" t="s">
        <v>66</v>
      </c>
    </row>
    <row r="4" spans="2:4" ht="15" customHeight="1" x14ac:dyDescent="0.2">
      <c r="B4" s="138" t="s">
        <v>67</v>
      </c>
      <c r="C4" s="138"/>
      <c r="D4" s="138"/>
    </row>
    <row r="5" spans="2:4" ht="15" customHeight="1" x14ac:dyDescent="0.2">
      <c r="B5" s="138" t="s">
        <v>68</v>
      </c>
      <c r="C5" s="138"/>
      <c r="D5" s="138"/>
    </row>
    <row r="6" spans="2:4" ht="45" customHeight="1" x14ac:dyDescent="0.2">
      <c r="B6" s="139" t="s">
        <v>175</v>
      </c>
      <c r="C6" s="139"/>
      <c r="D6" s="139"/>
    </row>
    <row r="7" spans="2:4" ht="15" customHeight="1" x14ac:dyDescent="0.2">
      <c r="B7" s="50"/>
      <c r="C7" s="51"/>
      <c r="D7" s="51"/>
    </row>
    <row r="8" spans="2:4" ht="30" customHeight="1" x14ac:dyDescent="0.2">
      <c r="B8" s="49"/>
      <c r="C8" s="141" t="s">
        <v>128</v>
      </c>
      <c r="D8" s="142"/>
    </row>
    <row r="9" spans="2:4" ht="45" customHeight="1" x14ac:dyDescent="0.2">
      <c r="B9" s="107" t="s">
        <v>5</v>
      </c>
      <c r="C9" s="107" t="s">
        <v>6</v>
      </c>
      <c r="D9" s="107" t="s">
        <v>106</v>
      </c>
    </row>
    <row r="10" spans="2:4" ht="15" customHeight="1" x14ac:dyDescent="0.2">
      <c r="B10" s="107" t="s">
        <v>17</v>
      </c>
      <c r="C10" s="95">
        <v>91427</v>
      </c>
      <c r="D10" s="95">
        <v>78</v>
      </c>
    </row>
    <row r="11" spans="2:4" ht="15" customHeight="1" x14ac:dyDescent="0.2">
      <c r="B11" s="107" t="s">
        <v>18</v>
      </c>
      <c r="C11" s="95">
        <v>75417</v>
      </c>
      <c r="D11" s="95">
        <v>76</v>
      </c>
    </row>
    <row r="12" spans="2:4" ht="15" customHeight="1" x14ac:dyDescent="0.2">
      <c r="B12" s="107" t="s">
        <v>19</v>
      </c>
      <c r="C12" s="95">
        <v>13201</v>
      </c>
      <c r="D12" s="95">
        <v>30</v>
      </c>
    </row>
    <row r="13" spans="2:4" ht="15" customHeight="1" x14ac:dyDescent="0.2">
      <c r="B13" s="107" t="s">
        <v>20</v>
      </c>
      <c r="C13" s="95">
        <v>7780</v>
      </c>
      <c r="D13" s="95">
        <v>9</v>
      </c>
    </row>
    <row r="14" spans="2:4" ht="15" customHeight="1" x14ac:dyDescent="0.2">
      <c r="B14" s="107" t="s">
        <v>21</v>
      </c>
      <c r="C14" s="95">
        <v>1579</v>
      </c>
      <c r="D14" s="95">
        <v>3</v>
      </c>
    </row>
    <row r="15" spans="2:4" ht="15" customHeight="1" x14ac:dyDescent="0.2">
      <c r="B15" s="107" t="s">
        <v>22</v>
      </c>
      <c r="C15" s="95">
        <v>6234</v>
      </c>
      <c r="D15" s="95">
        <v>18</v>
      </c>
    </row>
    <row r="16" spans="2:4" ht="15" customHeight="1" x14ac:dyDescent="0.2">
      <c r="B16" s="107" t="s">
        <v>23</v>
      </c>
      <c r="C16" s="95">
        <v>17413</v>
      </c>
      <c r="D16" s="95">
        <v>41</v>
      </c>
    </row>
    <row r="17" spans="2:4" ht="15" customHeight="1" x14ac:dyDescent="0.2">
      <c r="B17" s="107" t="s">
        <v>24</v>
      </c>
      <c r="C17" s="95">
        <v>10020</v>
      </c>
      <c r="D17" s="95">
        <v>9</v>
      </c>
    </row>
    <row r="18" spans="2:4" ht="15" customHeight="1" x14ac:dyDescent="0.2">
      <c r="B18" s="107" t="s">
        <v>25</v>
      </c>
      <c r="C18" s="95">
        <v>36921</v>
      </c>
      <c r="D18" s="95">
        <v>69</v>
      </c>
    </row>
    <row r="19" spans="2:4" ht="15" customHeight="1" x14ac:dyDescent="0.2">
      <c r="B19" s="107" t="s">
        <v>26</v>
      </c>
      <c r="C19" s="95">
        <v>124332</v>
      </c>
      <c r="D19" s="95">
        <v>114</v>
      </c>
    </row>
    <row r="20" spans="2:4" ht="15" customHeight="1" x14ac:dyDescent="0.2">
      <c r="B20" s="107" t="s">
        <v>27</v>
      </c>
      <c r="C20" s="95">
        <v>19047</v>
      </c>
      <c r="D20" s="95">
        <v>47</v>
      </c>
    </row>
    <row r="21" spans="2:4" ht="15" customHeight="1" x14ac:dyDescent="0.2">
      <c r="B21" s="107" t="s">
        <v>28</v>
      </c>
      <c r="C21" s="95">
        <v>1296</v>
      </c>
      <c r="D21" s="95">
        <v>8</v>
      </c>
    </row>
    <row r="22" spans="2:4" ht="15" customHeight="1" x14ac:dyDescent="0.2">
      <c r="B22" s="107" t="s">
        <v>29</v>
      </c>
      <c r="C22" s="95">
        <v>9753</v>
      </c>
      <c r="D22" s="95">
        <v>16</v>
      </c>
    </row>
    <row r="23" spans="2:4" ht="15" customHeight="1" x14ac:dyDescent="0.2">
      <c r="B23" s="107" t="s">
        <v>30</v>
      </c>
      <c r="C23" s="95">
        <v>6740</v>
      </c>
      <c r="D23" s="95">
        <v>7</v>
      </c>
    </row>
    <row r="24" spans="2:4" ht="15" customHeight="1" x14ac:dyDescent="0.2">
      <c r="B24" s="107" t="s">
        <v>31</v>
      </c>
      <c r="C24" s="95">
        <v>14554</v>
      </c>
      <c r="D24" s="95">
        <v>17</v>
      </c>
    </row>
    <row r="25" spans="2:4" ht="15" customHeight="1" x14ac:dyDescent="0.2">
      <c r="B25" s="107" t="s">
        <v>32</v>
      </c>
      <c r="C25" s="95">
        <v>3581</v>
      </c>
      <c r="D25" s="95">
        <v>11</v>
      </c>
    </row>
    <row r="26" spans="2:4" ht="15" customHeight="1" x14ac:dyDescent="0.2">
      <c r="B26" s="106" t="s">
        <v>6</v>
      </c>
      <c r="C26" s="105">
        <v>439295</v>
      </c>
      <c r="D26" s="105">
        <v>553</v>
      </c>
    </row>
    <row r="27" spans="2:4" ht="15" customHeight="1" x14ac:dyDescent="0.2">
      <c r="B27" s="53"/>
      <c r="C27" s="53"/>
      <c r="D27" s="53"/>
    </row>
    <row r="28" spans="2:4" ht="15" customHeight="1" x14ac:dyDescent="0.2">
      <c r="B28" s="143" t="s">
        <v>143</v>
      </c>
      <c r="C28" s="143"/>
      <c r="D28" s="143"/>
    </row>
    <row r="29" spans="2:4" ht="15" customHeight="1" x14ac:dyDescent="0.2">
      <c r="B29" s="143" t="s">
        <v>144</v>
      </c>
      <c r="C29" s="143"/>
      <c r="D29" s="143"/>
    </row>
    <row r="30" spans="2:4" ht="15" customHeight="1" x14ac:dyDescent="0.2">
      <c r="B30" s="143" t="s">
        <v>135</v>
      </c>
      <c r="C30" s="143"/>
      <c r="D30" s="143"/>
    </row>
    <row r="31" spans="2:4" s="53" customFormat="1" ht="15" customHeight="1" x14ac:dyDescent="0.2">
      <c r="B31" s="125" t="s">
        <v>141</v>
      </c>
      <c r="C31" s="125"/>
      <c r="D31" s="125"/>
    </row>
    <row r="32" spans="2:4" s="53" customFormat="1" ht="15" customHeight="1" x14ac:dyDescent="0.2">
      <c r="B32" s="125" t="s">
        <v>142</v>
      </c>
      <c r="C32" s="125"/>
      <c r="D32" s="125"/>
    </row>
    <row r="33" spans="2:4" ht="15" customHeight="1" x14ac:dyDescent="0.2">
      <c r="B33" s="125" t="s">
        <v>36</v>
      </c>
      <c r="C33" s="125"/>
      <c r="D33" s="125"/>
    </row>
  </sheetData>
  <mergeCells count="10">
    <mergeCell ref="B4:D4"/>
    <mergeCell ref="B5:D5"/>
    <mergeCell ref="C8:D8"/>
    <mergeCell ref="B33:D33"/>
    <mergeCell ref="B6:D6"/>
    <mergeCell ref="B31:D31"/>
    <mergeCell ref="B32:D32"/>
    <mergeCell ref="B28:D28"/>
    <mergeCell ref="B29:D29"/>
    <mergeCell ref="B30:D30"/>
  </mergeCells>
  <hyperlinks>
    <hyperlink ref="B2" location="Inhaltsverzeichnis!A1" display="zurück zum Inhaltsverzeichnis" xr:uid="{00000000-0004-0000-0C00-000000000000}"/>
  </hyperlink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D30"/>
  <sheetViews>
    <sheetView zoomScaleNormal="100" workbookViewId="0"/>
  </sheetViews>
  <sheetFormatPr baseColWidth="10" defaultColWidth="11.42578125" defaultRowHeight="15" customHeight="1" x14ac:dyDescent="0.2"/>
  <cols>
    <col min="1" max="1" width="11.42578125" style="48"/>
    <col min="2" max="2" width="24.7109375" style="48" customWidth="1"/>
    <col min="3" max="3" width="23.42578125" style="48" customWidth="1"/>
    <col min="4" max="4" width="14.28515625" style="48" customWidth="1"/>
    <col min="5" max="16384" width="11.42578125" style="48"/>
  </cols>
  <sheetData>
    <row r="2" spans="2:4" ht="15" customHeight="1" x14ac:dyDescent="0.2">
      <c r="B2" s="102" t="s">
        <v>66</v>
      </c>
    </row>
    <row r="4" spans="2:4" ht="15" customHeight="1" x14ac:dyDescent="0.2">
      <c r="B4" s="138" t="s">
        <v>67</v>
      </c>
      <c r="C4" s="138"/>
      <c r="D4" s="138"/>
    </row>
    <row r="5" spans="2:4" ht="15" customHeight="1" x14ac:dyDescent="0.2">
      <c r="B5" s="138" t="s">
        <v>68</v>
      </c>
      <c r="C5" s="138"/>
      <c r="D5" s="138"/>
    </row>
    <row r="6" spans="2:4" ht="30" customHeight="1" x14ac:dyDescent="0.2">
      <c r="B6" s="139" t="s">
        <v>176</v>
      </c>
      <c r="C6" s="139"/>
      <c r="D6" s="144"/>
    </row>
    <row r="7" spans="2:4" ht="15" customHeight="1" x14ac:dyDescent="0.2">
      <c r="B7" s="50"/>
      <c r="C7" s="51"/>
      <c r="D7" s="51"/>
    </row>
    <row r="8" spans="2:4" ht="15" customHeight="1" x14ac:dyDescent="0.2">
      <c r="B8" s="49"/>
      <c r="D8" s="52"/>
    </row>
    <row r="9" spans="2:4" ht="30" customHeight="1" x14ac:dyDescent="0.2">
      <c r="B9" s="107" t="s">
        <v>5</v>
      </c>
      <c r="C9" s="108" t="s">
        <v>115</v>
      </c>
      <c r="D9" s="107" t="s">
        <v>178</v>
      </c>
    </row>
    <row r="10" spans="2:4" ht="15" customHeight="1" x14ac:dyDescent="0.2">
      <c r="B10" s="107" t="s">
        <v>17</v>
      </c>
      <c r="C10" s="95">
        <v>46990</v>
      </c>
      <c r="D10" s="95">
        <v>118</v>
      </c>
    </row>
    <row r="11" spans="2:4" ht="15" customHeight="1" x14ac:dyDescent="0.2">
      <c r="B11" s="107" t="s">
        <v>18</v>
      </c>
      <c r="C11" s="95">
        <v>21716</v>
      </c>
      <c r="D11" s="95">
        <v>301</v>
      </c>
    </row>
    <row r="12" spans="2:4" ht="15" customHeight="1" x14ac:dyDescent="0.2">
      <c r="B12" s="107" t="s">
        <v>19</v>
      </c>
      <c r="C12" s="95">
        <v>36646</v>
      </c>
      <c r="D12" s="95">
        <v>260</v>
      </c>
    </row>
    <row r="13" spans="2:4" ht="15" customHeight="1" x14ac:dyDescent="0.2">
      <c r="B13" s="107" t="s">
        <v>20</v>
      </c>
      <c r="C13" s="95">
        <v>7436</v>
      </c>
      <c r="D13" s="95">
        <v>855</v>
      </c>
    </row>
    <row r="14" spans="2:4" ht="15" customHeight="1" x14ac:dyDescent="0.2">
      <c r="B14" s="107" t="s">
        <v>21</v>
      </c>
      <c r="C14" s="95">
        <v>4799</v>
      </c>
      <c r="D14" s="95">
        <v>53</v>
      </c>
    </row>
    <row r="15" spans="2:4" ht="15" customHeight="1" x14ac:dyDescent="0.2">
      <c r="B15" s="107" t="s">
        <v>22</v>
      </c>
      <c r="C15" s="95">
        <v>16768</v>
      </c>
      <c r="D15" s="95">
        <v>308</v>
      </c>
    </row>
    <row r="16" spans="2:4" ht="15" customHeight="1" x14ac:dyDescent="0.2">
      <c r="B16" s="107" t="s">
        <v>23</v>
      </c>
      <c r="C16" s="95">
        <v>23870</v>
      </c>
      <c r="D16" s="95">
        <v>30</v>
      </c>
    </row>
    <row r="17" spans="2:4" ht="15" customHeight="1" x14ac:dyDescent="0.2">
      <c r="B17" s="107" t="s">
        <v>24</v>
      </c>
      <c r="C17" s="95">
        <v>5551</v>
      </c>
      <c r="D17" s="95">
        <v>606</v>
      </c>
    </row>
    <row r="18" spans="2:4" ht="15" customHeight="1" x14ac:dyDescent="0.2">
      <c r="B18" s="107" t="s">
        <v>25</v>
      </c>
      <c r="C18" s="95">
        <v>33691</v>
      </c>
      <c r="D18" s="95">
        <v>501</v>
      </c>
    </row>
    <row r="19" spans="2:4" ht="15" customHeight="1" x14ac:dyDescent="0.2">
      <c r="B19" s="107" t="s">
        <v>26</v>
      </c>
      <c r="C19" s="95">
        <v>69163</v>
      </c>
      <c r="D19" s="95">
        <v>1618</v>
      </c>
    </row>
    <row r="20" spans="2:4" ht="15" customHeight="1" x14ac:dyDescent="0.2">
      <c r="B20" s="107" t="s">
        <v>27</v>
      </c>
      <c r="C20" s="95">
        <v>2349</v>
      </c>
      <c r="D20" s="95">
        <v>104</v>
      </c>
    </row>
    <row r="21" spans="2:4" ht="15" customHeight="1" x14ac:dyDescent="0.2">
      <c r="B21" s="107" t="s">
        <v>28</v>
      </c>
      <c r="C21" s="95">
        <v>1220</v>
      </c>
      <c r="D21" s="95">
        <v>0</v>
      </c>
    </row>
    <row r="22" spans="2:4" ht="15" customHeight="1" x14ac:dyDescent="0.2">
      <c r="B22" s="107" t="s">
        <v>29</v>
      </c>
      <c r="C22" s="95">
        <v>24338</v>
      </c>
      <c r="D22" s="95">
        <v>453</v>
      </c>
    </row>
    <row r="23" spans="2:4" ht="15" customHeight="1" x14ac:dyDescent="0.2">
      <c r="B23" s="107" t="s">
        <v>30</v>
      </c>
      <c r="C23" s="95">
        <v>2620</v>
      </c>
      <c r="D23" s="95">
        <v>207</v>
      </c>
    </row>
    <row r="24" spans="2:4" ht="15" customHeight="1" x14ac:dyDescent="0.2">
      <c r="B24" s="107" t="s">
        <v>31</v>
      </c>
      <c r="C24" s="95">
        <v>9021</v>
      </c>
      <c r="D24" s="95">
        <v>196</v>
      </c>
    </row>
    <row r="25" spans="2:4" ht="15" customHeight="1" x14ac:dyDescent="0.2">
      <c r="B25" s="107" t="s">
        <v>32</v>
      </c>
      <c r="C25" s="95">
        <v>6919</v>
      </c>
      <c r="D25" s="95">
        <v>196</v>
      </c>
    </row>
    <row r="26" spans="2:4" ht="15" customHeight="1" x14ac:dyDescent="0.2">
      <c r="B26" s="106" t="s">
        <v>6</v>
      </c>
      <c r="C26" s="105">
        <v>313097</v>
      </c>
      <c r="D26" s="105">
        <v>5806</v>
      </c>
    </row>
    <row r="27" spans="2:4" ht="15" customHeight="1" x14ac:dyDescent="0.2">
      <c r="B27" s="53"/>
      <c r="C27" s="53"/>
      <c r="D27" s="53"/>
    </row>
    <row r="28" spans="2:4" s="53" customFormat="1" ht="15" customHeight="1" x14ac:dyDescent="0.2">
      <c r="B28" s="125" t="s">
        <v>145</v>
      </c>
      <c r="C28" s="125"/>
      <c r="D28" s="125"/>
    </row>
    <row r="29" spans="2:4" s="53" customFormat="1" ht="15" customHeight="1" x14ac:dyDescent="0.2">
      <c r="B29" s="125" t="s">
        <v>146</v>
      </c>
      <c r="C29" s="125"/>
      <c r="D29" s="125"/>
    </row>
    <row r="30" spans="2:4" ht="15" customHeight="1" x14ac:dyDescent="0.2">
      <c r="B30" s="125" t="s">
        <v>36</v>
      </c>
      <c r="C30" s="125"/>
      <c r="D30" s="125"/>
    </row>
  </sheetData>
  <mergeCells count="6">
    <mergeCell ref="B30:D30"/>
    <mergeCell ref="B6:D6"/>
    <mergeCell ref="B4:D4"/>
    <mergeCell ref="B5:D5"/>
    <mergeCell ref="B28:D28"/>
    <mergeCell ref="B29:D29"/>
  </mergeCells>
  <hyperlinks>
    <hyperlink ref="B2" location="Inhaltsverzeichnis!A1" display="zurück zum Inhaltsverzeichnis" xr:uid="{00000000-0004-0000-0D00-000000000000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893C-3023-4FE0-99DA-CAB9D83380B4}">
  <dimension ref="A1:C26"/>
  <sheetViews>
    <sheetView showGridLines="0" zoomScaleNormal="100" workbookViewId="0"/>
  </sheetViews>
  <sheetFormatPr baseColWidth="10" defaultColWidth="11.42578125" defaultRowHeight="12.75" x14ac:dyDescent="0.2"/>
  <cols>
    <col min="1" max="1" width="11.42578125" style="64" customWidth="1"/>
    <col min="2" max="2" width="33.42578125" style="64" customWidth="1"/>
    <col min="3" max="3" width="88.7109375" style="64" customWidth="1"/>
    <col min="4" max="16384" width="11.42578125" style="63"/>
  </cols>
  <sheetData>
    <row r="1" spans="2:3" ht="15" customHeight="1" x14ac:dyDescent="0.2"/>
    <row r="2" spans="2:3" ht="15" customHeight="1" x14ac:dyDescent="0.2">
      <c r="B2" s="67" t="s">
        <v>200</v>
      </c>
    </row>
    <row r="3" spans="2:3" ht="15" customHeight="1" x14ac:dyDescent="0.2"/>
    <row r="4" spans="2:3" ht="15" customHeight="1" x14ac:dyDescent="0.2"/>
    <row r="5" spans="2:3" ht="15" customHeight="1" x14ac:dyDescent="0.2">
      <c r="B5" s="67" t="s">
        <v>199</v>
      </c>
      <c r="C5" s="66" t="s">
        <v>67</v>
      </c>
    </row>
    <row r="6" spans="2:3" ht="15" customHeight="1" x14ac:dyDescent="0.2"/>
    <row r="7" spans="2:3" ht="15" customHeight="1" x14ac:dyDescent="0.2">
      <c r="B7" s="67" t="s">
        <v>198</v>
      </c>
      <c r="C7" s="66" t="s">
        <v>68</v>
      </c>
    </row>
    <row r="8" spans="2:3" ht="15" customHeight="1" x14ac:dyDescent="0.2"/>
    <row r="9" spans="2:3" ht="15" customHeight="1" x14ac:dyDescent="0.2">
      <c r="B9" s="67" t="s">
        <v>197</v>
      </c>
      <c r="C9" s="66">
        <v>2021</v>
      </c>
    </row>
    <row r="10" spans="2:3" ht="15" customHeight="1" x14ac:dyDescent="0.2"/>
    <row r="11" spans="2:3" ht="15" customHeight="1" x14ac:dyDescent="0.2">
      <c r="B11" s="67" t="s">
        <v>196</v>
      </c>
      <c r="C11" s="66" t="s">
        <v>202</v>
      </c>
    </row>
    <row r="12" spans="2:3" ht="15" customHeight="1" x14ac:dyDescent="0.2"/>
    <row r="13" spans="2:3" ht="15" customHeight="1" x14ac:dyDescent="0.2">
      <c r="B13" s="67" t="s">
        <v>195</v>
      </c>
      <c r="C13" s="66" t="s">
        <v>194</v>
      </c>
    </row>
    <row r="14" spans="2:3" ht="15" customHeight="1" x14ac:dyDescent="0.2"/>
    <row r="15" spans="2:3" ht="15" customHeight="1" x14ac:dyDescent="0.2">
      <c r="B15" s="67" t="s">
        <v>193</v>
      </c>
      <c r="C15" s="66" t="s">
        <v>192</v>
      </c>
    </row>
    <row r="16" spans="2:3" ht="15" customHeight="1" x14ac:dyDescent="0.2">
      <c r="C16" s="66" t="s">
        <v>191</v>
      </c>
    </row>
    <row r="17" spans="2:3" ht="15" customHeight="1" x14ac:dyDescent="0.2"/>
    <row r="18" spans="2:3" ht="15" customHeight="1" x14ac:dyDescent="0.2">
      <c r="B18" s="67" t="s">
        <v>190</v>
      </c>
      <c r="C18" s="66" t="s">
        <v>189</v>
      </c>
    </row>
    <row r="19" spans="2:3" ht="15" customHeight="1" x14ac:dyDescent="0.2">
      <c r="B19" s="67" t="s">
        <v>188</v>
      </c>
      <c r="C19" s="70" t="s">
        <v>187</v>
      </c>
    </row>
    <row r="20" spans="2:3" ht="15" customHeight="1" x14ac:dyDescent="0.2">
      <c r="B20" s="67" t="s">
        <v>186</v>
      </c>
      <c r="C20" s="66" t="s">
        <v>185</v>
      </c>
    </row>
    <row r="21" spans="2:3" ht="15" customHeight="1" x14ac:dyDescent="0.2"/>
    <row r="22" spans="2:3" ht="15" customHeight="1" x14ac:dyDescent="0.2">
      <c r="B22" s="67" t="s">
        <v>184</v>
      </c>
      <c r="C22" s="69" t="s">
        <v>183</v>
      </c>
    </row>
    <row r="23" spans="2:3" ht="15" customHeight="1" x14ac:dyDescent="0.2">
      <c r="B23" s="68"/>
      <c r="C23" s="78" t="s">
        <v>203</v>
      </c>
    </row>
    <row r="24" spans="2:3" ht="15" customHeight="1" x14ac:dyDescent="0.2"/>
    <row r="25" spans="2:3" ht="15" customHeight="1" x14ac:dyDescent="0.2">
      <c r="B25" s="67" t="s">
        <v>182</v>
      </c>
      <c r="C25" s="66" t="s">
        <v>181</v>
      </c>
    </row>
    <row r="26" spans="2:3" ht="15" customHeight="1" x14ac:dyDescent="0.2">
      <c r="C26" s="65" t="s">
        <v>180</v>
      </c>
    </row>
  </sheetData>
  <hyperlinks>
    <hyperlink ref="C22" r:id="rId1" xr:uid="{2EB4162C-3206-4E4A-981D-50D0E7E3699A}"/>
    <hyperlink ref="C26" r:id="rId2" xr:uid="{C239FDF5-BB03-4CA4-A8E7-EEBA4158B9F8}"/>
    <hyperlink ref="C19" r:id="rId3" xr:uid="{D0DED368-FA85-482D-9CD3-0A90BDC81256}"/>
    <hyperlink ref="C23" r:id="rId4" xr:uid="{264F7F47-5FA5-46BB-8931-3F17570E72F3}"/>
  </hyperlinks>
  <pageMargins left="0.7" right="0.7" top="0.78740157499999996" bottom="0.78740157499999996" header="0.3" footer="0.3"/>
  <pageSetup paperSize="9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C40"/>
  <sheetViews>
    <sheetView showGridLines="0" zoomScaleNormal="100" workbookViewId="0"/>
  </sheetViews>
  <sheetFormatPr baseColWidth="10" defaultRowHeight="12.75" x14ac:dyDescent="0.2"/>
  <cols>
    <col min="2" max="2" width="13" customWidth="1"/>
    <col min="3" max="3" width="110.42578125" customWidth="1"/>
  </cols>
  <sheetData>
    <row r="1" spans="1:3" ht="15" customHeight="1" x14ac:dyDescent="0.2"/>
    <row r="2" spans="1:3" ht="15" customHeight="1" x14ac:dyDescent="0.2">
      <c r="B2" s="111" t="s">
        <v>67</v>
      </c>
      <c r="C2" s="111"/>
    </row>
    <row r="3" spans="1:3" ht="15" customHeight="1" x14ac:dyDescent="0.2">
      <c r="B3" s="111" t="s">
        <v>68</v>
      </c>
      <c r="C3" s="111"/>
    </row>
    <row r="4" spans="1:3" ht="15" customHeight="1" x14ac:dyDescent="0.2"/>
    <row r="5" spans="1:3" ht="15" customHeight="1" x14ac:dyDescent="0.2">
      <c r="B5" s="112" t="s">
        <v>60</v>
      </c>
      <c r="C5" s="112"/>
    </row>
    <row r="6" spans="1:3" ht="15" customHeight="1" x14ac:dyDescent="0.2"/>
    <row r="7" spans="1:3" ht="15" customHeight="1" x14ac:dyDescent="0.2">
      <c r="A7" s="36"/>
      <c r="B7" s="79" t="s">
        <v>61</v>
      </c>
      <c r="C7" s="80" t="s">
        <v>62</v>
      </c>
    </row>
    <row r="8" spans="1:3" ht="15" customHeight="1" x14ac:dyDescent="0.2">
      <c r="A8" s="36"/>
      <c r="B8" s="34" t="s">
        <v>91</v>
      </c>
      <c r="C8" s="81" t="s">
        <v>149</v>
      </c>
    </row>
    <row r="9" spans="1:3" ht="15" customHeight="1" x14ac:dyDescent="0.2">
      <c r="A9" s="36"/>
      <c r="B9" s="37" t="s">
        <v>92</v>
      </c>
      <c r="C9" s="81" t="s">
        <v>150</v>
      </c>
    </row>
    <row r="10" spans="1:3" ht="15" customHeight="1" x14ac:dyDescent="0.2">
      <c r="A10" s="36"/>
      <c r="B10" s="34" t="s">
        <v>93</v>
      </c>
      <c r="C10" s="81" t="s">
        <v>151</v>
      </c>
    </row>
    <row r="11" spans="1:3" ht="15" customHeight="1" x14ac:dyDescent="0.2">
      <c r="A11" s="36"/>
      <c r="B11" s="37" t="s">
        <v>94</v>
      </c>
      <c r="C11" s="81" t="s">
        <v>152</v>
      </c>
    </row>
    <row r="12" spans="1:3" ht="15" customHeight="1" x14ac:dyDescent="0.2">
      <c r="A12" s="36"/>
      <c r="B12" s="34" t="s">
        <v>95</v>
      </c>
      <c r="C12" s="81" t="s">
        <v>153</v>
      </c>
    </row>
    <row r="13" spans="1:3" ht="15" customHeight="1" x14ac:dyDescent="0.2">
      <c r="A13" s="36"/>
      <c r="B13" s="34" t="s">
        <v>96</v>
      </c>
      <c r="C13" s="81" t="s">
        <v>154</v>
      </c>
    </row>
    <row r="14" spans="1:3" ht="15" customHeight="1" x14ac:dyDescent="0.2">
      <c r="A14" s="36"/>
      <c r="B14" s="35" t="s">
        <v>97</v>
      </c>
      <c r="C14" s="81" t="s">
        <v>155</v>
      </c>
    </row>
    <row r="15" spans="1:3" ht="15" customHeight="1" x14ac:dyDescent="0.2">
      <c r="A15" s="36"/>
      <c r="B15" s="34" t="s">
        <v>98</v>
      </c>
      <c r="C15" s="81" t="s">
        <v>156</v>
      </c>
    </row>
    <row r="16" spans="1:3" ht="15" customHeight="1" x14ac:dyDescent="0.2">
      <c r="A16" s="36"/>
      <c r="B16" s="34" t="s">
        <v>99</v>
      </c>
      <c r="C16" s="81" t="s">
        <v>157</v>
      </c>
    </row>
    <row r="17" spans="1:3" ht="15" customHeight="1" x14ac:dyDescent="0.2">
      <c r="A17" s="54"/>
      <c r="B17" s="55" t="s">
        <v>123</v>
      </c>
      <c r="C17" s="81" t="s">
        <v>158</v>
      </c>
    </row>
    <row r="18" spans="1:3" ht="15" customHeight="1" x14ac:dyDescent="0.2">
      <c r="A18" s="54"/>
      <c r="B18" s="55" t="s">
        <v>124</v>
      </c>
      <c r="C18" s="81" t="s">
        <v>159</v>
      </c>
    </row>
    <row r="19" spans="1:3" ht="15" customHeight="1" x14ac:dyDescent="0.2">
      <c r="A19" s="54"/>
      <c r="B19" s="55" t="s">
        <v>125</v>
      </c>
      <c r="C19" s="81" t="s">
        <v>160</v>
      </c>
    </row>
    <row r="20" spans="1:3" ht="15" customHeight="1" x14ac:dyDescent="0.2">
      <c r="A20" s="54"/>
      <c r="B20" s="55" t="s">
        <v>126</v>
      </c>
      <c r="C20" s="81" t="s">
        <v>161</v>
      </c>
    </row>
    <row r="21" spans="1:3" ht="15" customHeight="1" x14ac:dyDescent="0.2"/>
    <row r="22" spans="1:3" s="71" customFormat="1" ht="15" customHeight="1" x14ac:dyDescent="0.2">
      <c r="B22" s="145" t="s">
        <v>206</v>
      </c>
      <c r="C22" s="145"/>
    </row>
    <row r="23" spans="1:3" s="71" customFormat="1" ht="15" customHeight="1" x14ac:dyDescent="0.2">
      <c r="B23" s="72"/>
      <c r="C23" s="72"/>
    </row>
    <row r="24" spans="1:3" s="71" customFormat="1" ht="15" customHeight="1" x14ac:dyDescent="0.2">
      <c r="B24" s="114" t="s">
        <v>205</v>
      </c>
      <c r="C24" s="114"/>
    </row>
    <row r="25" spans="1:3" s="71" customFormat="1" ht="15" customHeight="1" x14ac:dyDescent="0.2">
      <c r="B25" s="31"/>
      <c r="C25" s="31"/>
    </row>
    <row r="26" spans="1:3" s="71" customFormat="1" ht="15" customHeight="1" x14ac:dyDescent="0.2">
      <c r="B26" s="115" t="s">
        <v>204</v>
      </c>
      <c r="C26" s="116"/>
    </row>
    <row r="27" spans="1:3" s="71" customFormat="1" ht="15" customHeight="1" x14ac:dyDescent="0.2"/>
    <row r="28" spans="1:3" s="71" customFormat="1" ht="15" customHeight="1" x14ac:dyDescent="0.2">
      <c r="B28" s="113" t="s">
        <v>71</v>
      </c>
      <c r="C28" s="113"/>
    </row>
    <row r="29" spans="1:3" s="71" customFormat="1" ht="15" customHeight="1" x14ac:dyDescent="0.2">
      <c r="B29" s="32"/>
      <c r="C29" s="32"/>
    </row>
    <row r="30" spans="1:3" s="71" customFormat="1" ht="15" customHeight="1" x14ac:dyDescent="0.2">
      <c r="B30" s="33">
        <v>0</v>
      </c>
      <c r="C30" s="33" t="s">
        <v>72</v>
      </c>
    </row>
    <row r="31" spans="1:3" s="71" customFormat="1" ht="15" customHeight="1" x14ac:dyDescent="0.2">
      <c r="B31" s="33" t="s">
        <v>0</v>
      </c>
      <c r="C31" s="33" t="s">
        <v>73</v>
      </c>
    </row>
    <row r="32" spans="1:3" s="71" customFormat="1" ht="15" customHeight="1" x14ac:dyDescent="0.2">
      <c r="B32" s="33" t="s">
        <v>74</v>
      </c>
      <c r="C32" s="33" t="s">
        <v>75</v>
      </c>
    </row>
    <row r="33" spans="2:3" s="71" customFormat="1" ht="15" customHeight="1" x14ac:dyDescent="0.2">
      <c r="B33" s="33" t="s">
        <v>76</v>
      </c>
      <c r="C33" s="33" t="s">
        <v>77</v>
      </c>
    </row>
    <row r="34" spans="2:3" s="71" customFormat="1" ht="15" customHeight="1" x14ac:dyDescent="0.2">
      <c r="B34" s="33" t="s">
        <v>78</v>
      </c>
      <c r="C34" s="33" t="s">
        <v>79</v>
      </c>
    </row>
    <row r="35" spans="2:3" s="71" customFormat="1" ht="15" customHeight="1" x14ac:dyDescent="0.2">
      <c r="B35" s="33" t="s">
        <v>80</v>
      </c>
      <c r="C35" s="33" t="s">
        <v>81</v>
      </c>
    </row>
    <row r="36" spans="2:3" s="71" customFormat="1" ht="15" customHeight="1" x14ac:dyDescent="0.2">
      <c r="B36" s="33" t="s">
        <v>82</v>
      </c>
      <c r="C36" s="33" t="s">
        <v>83</v>
      </c>
    </row>
    <row r="37" spans="2:3" s="71" customFormat="1" ht="15" customHeight="1" x14ac:dyDescent="0.2">
      <c r="B37" s="33" t="s">
        <v>84</v>
      </c>
      <c r="C37" s="33" t="s">
        <v>85</v>
      </c>
    </row>
    <row r="38" spans="2:3" s="71" customFormat="1" ht="15" customHeight="1" x14ac:dyDescent="0.2">
      <c r="B38" s="33" t="s">
        <v>86</v>
      </c>
      <c r="C38" s="33" t="s">
        <v>87</v>
      </c>
    </row>
    <row r="39" spans="2:3" s="71" customFormat="1" ht="15" customHeight="1" x14ac:dyDescent="0.2">
      <c r="B39" s="32"/>
      <c r="C39" s="32"/>
    </row>
    <row r="40" spans="2:3" s="71" customFormat="1" ht="15" customHeight="1" x14ac:dyDescent="0.2">
      <c r="B40" s="113" t="s">
        <v>208</v>
      </c>
      <c r="C40" s="112"/>
    </row>
  </sheetData>
  <mergeCells count="8">
    <mergeCell ref="B2:C2"/>
    <mergeCell ref="B3:C3"/>
    <mergeCell ref="B5:C5"/>
    <mergeCell ref="B40:C40"/>
    <mergeCell ref="B22:C22"/>
    <mergeCell ref="B24:C24"/>
    <mergeCell ref="B26:C26"/>
    <mergeCell ref="B28:C28"/>
  </mergeCells>
  <hyperlinks>
    <hyperlink ref="B8" location="VA2.1!A1" display="VA2.1" xr:uid="{00000000-0004-0000-0000-000000000000}"/>
    <hyperlink ref="B10" location="VA2.3!A1" display="VA2.3" xr:uid="{00000000-0004-0000-0000-000001000000}"/>
    <hyperlink ref="B12" location="VA2.5!A1" display="VA2.5" xr:uid="{00000000-0004-0000-0000-000002000000}"/>
    <hyperlink ref="B13" location="VA2.6!A1" display="VA2.6" xr:uid="{00000000-0004-0000-0000-000003000000}"/>
    <hyperlink ref="B14" location="VA2.7!A1" display="VA2.7" xr:uid="{00000000-0004-0000-0000-000004000000}"/>
    <hyperlink ref="B15" location="VA2.11!A1" display="VA2.11" xr:uid="{00000000-0004-0000-0000-000005000000}"/>
    <hyperlink ref="B16" location="VA2.12!A1" display="VA2.12" xr:uid="{00000000-0004-0000-0000-000006000000}"/>
    <hyperlink ref="B9" location="VA2.2!A1" display="VA2.2" xr:uid="{00000000-0004-0000-0000-000009000000}"/>
    <hyperlink ref="B11" location="VA2.4!A1" display="VA2.4" xr:uid="{00000000-0004-0000-0000-00000A000000}"/>
    <hyperlink ref="B17:B20" location="VA2.12!A1" display="VA2.12" xr:uid="{00000000-0004-0000-0000-00000B000000}"/>
    <hyperlink ref="B17" location="VA2.17!A1" display="VA2.17" xr:uid="{00000000-0004-0000-0000-00000C000000}"/>
    <hyperlink ref="B18" location="VA2.18!A1" display="VA2.18" xr:uid="{00000000-0004-0000-0000-00000D000000}"/>
    <hyperlink ref="B19" location="VA2.19!A1" display="VA2.19" xr:uid="{00000000-0004-0000-0000-00000E000000}"/>
    <hyperlink ref="B20" location="VA2.20!A1" display="VA2.20" xr:uid="{00000000-0004-0000-0000-00000F000000}"/>
    <hyperlink ref="B26:C26" r:id="rId1" display="Das Glossar mit Begriffserklärungen kann auf der KBA-Internetseite abgerufen werden." xr:uid="{E8934A4F-F58A-407E-9379-E2C95F7AD554}"/>
    <hyperlink ref="B22:C22" r:id="rId2" display="Methodische Erläuterungen zu Statistiken über Verkehrsauffälligkeiten können auf der KBA-Internetseite abgerufen werden" xr:uid="{1171B8B5-B09D-410D-9A00-9177DC4F22A9}"/>
    <hyperlink ref="B24" r:id="rId3" display="Nutzerinformationen zu Statistiken können auf den KBA-Internetseiten abgerufen werden." xr:uid="{E2EC0AEC-CAD6-4802-9560-DA2C0EDDFEDB}"/>
  </hyperlinks>
  <pageMargins left="0.7" right="0.7" top="0.75" bottom="0.75" header="0.3" footer="0.3"/>
  <pageSetup paperSize="9" scale="91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>
    <pageSetUpPr fitToPage="1"/>
  </sheetPr>
  <dimension ref="A1:H28"/>
  <sheetViews>
    <sheetView showGridLines="0" workbookViewId="0"/>
  </sheetViews>
  <sheetFormatPr baseColWidth="10" defaultColWidth="11.42578125" defaultRowHeight="12.75" x14ac:dyDescent="0.2"/>
  <cols>
    <col min="1" max="1" width="11.42578125" style="2"/>
    <col min="2" max="2" width="23" style="1" bestFit="1" customWidth="1"/>
    <col min="3" max="3" width="18.5703125" style="1" customWidth="1"/>
    <col min="4" max="8" width="15.5703125" style="1" customWidth="1"/>
    <col min="9" max="16384" width="11.42578125" style="1"/>
  </cols>
  <sheetData>
    <row r="1" spans="2:8" s="2" customFormat="1" ht="15" customHeight="1" x14ac:dyDescent="0.2"/>
    <row r="2" spans="2:8" s="2" customFormat="1" ht="15" customHeight="1" x14ac:dyDescent="0.2">
      <c r="B2" s="83" t="s">
        <v>66</v>
      </c>
    </row>
    <row r="3" spans="2:8" s="2" customFormat="1" ht="15" customHeight="1" x14ac:dyDescent="0.2"/>
    <row r="4" spans="2:8" s="2" customFormat="1" ht="15" customHeight="1" x14ac:dyDescent="0.2">
      <c r="B4" s="111" t="s">
        <v>67</v>
      </c>
      <c r="C4" s="111"/>
      <c r="D4" s="111"/>
      <c r="E4" s="111"/>
      <c r="F4" s="111"/>
      <c r="G4" s="111"/>
      <c r="H4" s="111"/>
    </row>
    <row r="5" spans="2:8" s="2" customFormat="1" ht="15" customHeight="1" x14ac:dyDescent="0.2">
      <c r="B5" s="111" t="s">
        <v>68</v>
      </c>
      <c r="C5" s="111"/>
      <c r="D5" s="111"/>
      <c r="E5" s="111"/>
      <c r="F5" s="111"/>
      <c r="G5" s="111"/>
      <c r="H5" s="111"/>
    </row>
    <row r="6" spans="2:8" s="5" customFormat="1" ht="15" customHeight="1" x14ac:dyDescent="0.2">
      <c r="B6" s="119" t="s">
        <v>162</v>
      </c>
      <c r="C6" s="119"/>
      <c r="D6" s="119"/>
      <c r="E6" s="119"/>
      <c r="F6" s="119"/>
      <c r="G6" s="119"/>
      <c r="H6" s="119"/>
    </row>
    <row r="7" spans="2:8" ht="15" customHeight="1" x14ac:dyDescent="0.2">
      <c r="B7" s="10"/>
      <c r="C7" s="10"/>
      <c r="D7" s="10"/>
      <c r="E7" s="10"/>
      <c r="F7" s="10"/>
      <c r="G7" s="10"/>
      <c r="H7" s="10"/>
    </row>
    <row r="8" spans="2:8" ht="30" customHeight="1" x14ac:dyDescent="0.2">
      <c r="C8" s="118" t="s">
        <v>2</v>
      </c>
      <c r="D8" s="118"/>
      <c r="E8" s="118" t="s">
        <v>41</v>
      </c>
      <c r="F8" s="118"/>
      <c r="G8" s="118" t="s">
        <v>7</v>
      </c>
      <c r="H8" s="118"/>
    </row>
    <row r="9" spans="2:8" ht="45" customHeight="1" x14ac:dyDescent="0.2">
      <c r="B9" s="73" t="s">
        <v>5</v>
      </c>
      <c r="C9" s="73" t="s">
        <v>69</v>
      </c>
      <c r="D9" s="73" t="s">
        <v>163</v>
      </c>
      <c r="E9" s="73" t="s">
        <v>70</v>
      </c>
      <c r="F9" s="73" t="str">
        <f>D9</f>
        <v>Veränderung
gegenüber
2020 in %</v>
      </c>
      <c r="G9" s="73" t="s">
        <v>70</v>
      </c>
      <c r="H9" s="73" t="str">
        <f>D9</f>
        <v>Veränderung
gegenüber
2020 in %</v>
      </c>
    </row>
    <row r="10" spans="2:8" ht="15" customHeight="1" x14ac:dyDescent="0.2">
      <c r="B10" s="73" t="s">
        <v>17</v>
      </c>
      <c r="C10" s="11">
        <v>42257</v>
      </c>
      <c r="D10" s="25">
        <v>-11.1</v>
      </c>
      <c r="E10" s="11">
        <v>7175</v>
      </c>
      <c r="F10" s="25">
        <v>-5.7</v>
      </c>
      <c r="G10" s="11">
        <v>554381</v>
      </c>
      <c r="H10" s="25">
        <v>3</v>
      </c>
    </row>
    <row r="11" spans="2:8" ht="15" customHeight="1" x14ac:dyDescent="0.2">
      <c r="B11" s="73" t="s">
        <v>18</v>
      </c>
      <c r="C11" s="11">
        <v>46290</v>
      </c>
      <c r="D11" s="25">
        <v>-8</v>
      </c>
      <c r="E11" s="11">
        <v>7519</v>
      </c>
      <c r="F11" s="25">
        <v>-1.9</v>
      </c>
      <c r="G11" s="11">
        <v>563512</v>
      </c>
      <c r="H11" s="25">
        <v>-8.9</v>
      </c>
    </row>
    <row r="12" spans="2:8" ht="15" customHeight="1" x14ac:dyDescent="0.2">
      <c r="B12" s="73" t="s">
        <v>19</v>
      </c>
      <c r="C12" s="11">
        <v>9475</v>
      </c>
      <c r="D12" s="25">
        <v>12.7</v>
      </c>
      <c r="E12" s="11">
        <v>2466</v>
      </c>
      <c r="F12" s="25">
        <v>30.3</v>
      </c>
      <c r="G12" s="11">
        <v>92276</v>
      </c>
      <c r="H12" s="25">
        <v>-14.6</v>
      </c>
    </row>
    <row r="13" spans="2:8" ht="15" customHeight="1" x14ac:dyDescent="0.2">
      <c r="B13" s="73" t="s">
        <v>20</v>
      </c>
      <c r="C13" s="11">
        <v>7408</v>
      </c>
      <c r="D13" s="25">
        <v>7.5</v>
      </c>
      <c r="E13" s="11">
        <v>3352</v>
      </c>
      <c r="F13" s="25">
        <v>-10.5</v>
      </c>
      <c r="G13" s="11">
        <v>198869</v>
      </c>
      <c r="H13" s="25">
        <v>-5.6</v>
      </c>
    </row>
    <row r="14" spans="2:8" ht="15" customHeight="1" x14ac:dyDescent="0.2">
      <c r="B14" s="73" t="s">
        <v>21</v>
      </c>
      <c r="C14" s="11">
        <v>2255</v>
      </c>
      <c r="D14" s="25">
        <v>17</v>
      </c>
      <c r="E14" s="11">
        <v>842</v>
      </c>
      <c r="F14" s="25">
        <v>-5.7</v>
      </c>
      <c r="G14" s="11">
        <v>30775</v>
      </c>
      <c r="H14" s="25">
        <v>-5.5</v>
      </c>
    </row>
    <row r="15" spans="2:8" ht="15" customHeight="1" x14ac:dyDescent="0.2">
      <c r="B15" s="73" t="s">
        <v>22</v>
      </c>
      <c r="C15" s="11">
        <v>4841</v>
      </c>
      <c r="D15" s="25">
        <v>-0.5</v>
      </c>
      <c r="E15" s="11">
        <v>1038</v>
      </c>
      <c r="F15" s="25">
        <v>-24.7</v>
      </c>
      <c r="G15" s="11">
        <v>81402</v>
      </c>
      <c r="H15" s="25">
        <v>6.1</v>
      </c>
    </row>
    <row r="16" spans="2:8" ht="15" customHeight="1" x14ac:dyDescent="0.2">
      <c r="B16" s="73" t="s">
        <v>23</v>
      </c>
      <c r="C16" s="11">
        <v>15535</v>
      </c>
      <c r="D16" s="25">
        <v>-11.5</v>
      </c>
      <c r="E16" s="11">
        <v>4846</v>
      </c>
      <c r="F16" s="25">
        <v>-3.9</v>
      </c>
      <c r="G16" s="11">
        <v>324052</v>
      </c>
      <c r="H16" s="25">
        <v>2.2000000000000002</v>
      </c>
    </row>
    <row r="17" spans="2:8" ht="15" customHeight="1" x14ac:dyDescent="0.2">
      <c r="B17" s="73" t="s">
        <v>24</v>
      </c>
      <c r="C17" s="11">
        <v>4722</v>
      </c>
      <c r="D17" s="25">
        <v>-15.6</v>
      </c>
      <c r="E17" s="11">
        <v>986</v>
      </c>
      <c r="F17" s="25">
        <v>-28.7</v>
      </c>
      <c r="G17" s="11">
        <v>82820</v>
      </c>
      <c r="H17" s="25">
        <v>-9.5</v>
      </c>
    </row>
    <row r="18" spans="2:8" ht="15" customHeight="1" x14ac:dyDescent="0.2">
      <c r="B18" s="73" t="s">
        <v>25</v>
      </c>
      <c r="C18" s="11">
        <v>23202</v>
      </c>
      <c r="D18" s="25">
        <v>0.2</v>
      </c>
      <c r="E18" s="11">
        <v>5611</v>
      </c>
      <c r="F18" s="25">
        <v>-16.8</v>
      </c>
      <c r="G18" s="11">
        <v>388084</v>
      </c>
      <c r="H18" s="25">
        <v>-9.4</v>
      </c>
    </row>
    <row r="19" spans="2:8" ht="15" customHeight="1" x14ac:dyDescent="0.2">
      <c r="B19" s="73" t="s">
        <v>26</v>
      </c>
      <c r="C19" s="11">
        <v>49303</v>
      </c>
      <c r="D19" s="25">
        <v>6.6</v>
      </c>
      <c r="E19" s="11">
        <v>13150</v>
      </c>
      <c r="F19" s="25">
        <v>-10.1</v>
      </c>
      <c r="G19" s="11">
        <v>917176</v>
      </c>
      <c r="H19" s="25">
        <v>0.8</v>
      </c>
    </row>
    <row r="20" spans="2:8" ht="15" customHeight="1" x14ac:dyDescent="0.2">
      <c r="B20" s="73" t="s">
        <v>27</v>
      </c>
      <c r="C20" s="11">
        <v>14532</v>
      </c>
      <c r="D20" s="25">
        <v>-5.2</v>
      </c>
      <c r="E20" s="11">
        <v>4180</v>
      </c>
      <c r="F20" s="25">
        <v>-13</v>
      </c>
      <c r="G20" s="11">
        <v>346442</v>
      </c>
      <c r="H20" s="25">
        <v>5.5</v>
      </c>
    </row>
    <row r="21" spans="2:8" ht="15" customHeight="1" x14ac:dyDescent="0.2">
      <c r="B21" s="73" t="s">
        <v>28</v>
      </c>
      <c r="C21" s="11">
        <v>2792</v>
      </c>
      <c r="D21" s="25">
        <v>-17.3</v>
      </c>
      <c r="E21" s="11">
        <v>741</v>
      </c>
      <c r="F21" s="25">
        <v>59.7</v>
      </c>
      <c r="G21" s="11">
        <v>39187</v>
      </c>
      <c r="H21" s="25">
        <v>45</v>
      </c>
    </row>
    <row r="22" spans="2:8" ht="15" customHeight="1" x14ac:dyDescent="0.2">
      <c r="B22" s="73" t="s">
        <v>29</v>
      </c>
      <c r="C22" s="11">
        <v>15057</v>
      </c>
      <c r="D22" s="25">
        <v>-0.2</v>
      </c>
      <c r="E22" s="11">
        <v>2644</v>
      </c>
      <c r="F22" s="25">
        <v>-3.6</v>
      </c>
      <c r="G22" s="11">
        <v>126579</v>
      </c>
      <c r="H22" s="25">
        <v>-3.8</v>
      </c>
    </row>
    <row r="23" spans="2:8" ht="15" customHeight="1" x14ac:dyDescent="0.2">
      <c r="B23" s="73" t="s">
        <v>30</v>
      </c>
      <c r="C23" s="11">
        <v>6561</v>
      </c>
      <c r="D23" s="25">
        <v>1.6</v>
      </c>
      <c r="E23" s="11">
        <v>1692</v>
      </c>
      <c r="F23" s="25">
        <v>1</v>
      </c>
      <c r="G23" s="11">
        <v>101325</v>
      </c>
      <c r="H23" s="25">
        <v>-6.9</v>
      </c>
    </row>
    <row r="24" spans="2:8" ht="15" customHeight="1" x14ac:dyDescent="0.2">
      <c r="B24" s="73" t="s">
        <v>31</v>
      </c>
      <c r="C24" s="11">
        <v>6481</v>
      </c>
      <c r="D24" s="25">
        <v>2.7</v>
      </c>
      <c r="E24" s="11">
        <v>1985</v>
      </c>
      <c r="F24" s="25">
        <v>7.6</v>
      </c>
      <c r="G24" s="11">
        <v>140713</v>
      </c>
      <c r="H24" s="25">
        <v>11</v>
      </c>
    </row>
    <row r="25" spans="2:8" ht="15" customHeight="1" x14ac:dyDescent="0.2">
      <c r="B25" s="73" t="s">
        <v>32</v>
      </c>
      <c r="C25" s="11">
        <v>6120</v>
      </c>
      <c r="D25" s="25">
        <v>-38.9</v>
      </c>
      <c r="E25" s="11">
        <v>1859</v>
      </c>
      <c r="F25" s="25">
        <v>-14.4</v>
      </c>
      <c r="G25" s="11">
        <v>88973</v>
      </c>
      <c r="H25" s="25">
        <v>-13.6</v>
      </c>
    </row>
    <row r="26" spans="2:8" ht="15" customHeight="1" x14ac:dyDescent="0.2">
      <c r="B26" s="43" t="s">
        <v>6</v>
      </c>
      <c r="C26" s="12">
        <v>256831</v>
      </c>
      <c r="D26" s="40">
        <v>-4.5999999999999996</v>
      </c>
      <c r="E26" s="12">
        <v>60086</v>
      </c>
      <c r="F26" s="40">
        <v>-7.1</v>
      </c>
      <c r="G26" s="12">
        <v>4076566</v>
      </c>
      <c r="H26" s="40">
        <v>-1.9</v>
      </c>
    </row>
    <row r="27" spans="2:8" ht="15" customHeight="1" x14ac:dyDescent="0.2">
      <c r="B27" s="3"/>
      <c r="C27" s="3"/>
      <c r="D27" s="3"/>
      <c r="E27" s="3"/>
      <c r="F27" s="3"/>
      <c r="G27" s="3"/>
      <c r="H27" s="3"/>
    </row>
    <row r="28" spans="2:8" ht="15" customHeight="1" x14ac:dyDescent="0.2">
      <c r="B28" s="117" t="s">
        <v>36</v>
      </c>
      <c r="C28" s="117"/>
      <c r="D28" s="117"/>
      <c r="E28" s="117"/>
      <c r="F28" s="117"/>
      <c r="G28" s="117"/>
      <c r="H28" s="117"/>
    </row>
  </sheetData>
  <mergeCells count="7">
    <mergeCell ref="B4:H4"/>
    <mergeCell ref="B5:H5"/>
    <mergeCell ref="B28:H28"/>
    <mergeCell ref="G8:H8"/>
    <mergeCell ref="E8:F8"/>
    <mergeCell ref="B6:H6"/>
    <mergeCell ref="C8:D8"/>
  </mergeCells>
  <phoneticPr fontId="10" type="noConversion"/>
  <hyperlinks>
    <hyperlink ref="B2" location="Inhaltsverzeichnis!A1" display="zurück zum Inhaltsverzeichnis" xr:uid="{00000000-0004-0000-0100-000000000000}"/>
  </hyperlinks>
  <pageMargins left="0.28999999999999998" right="0.32" top="0.984251969" bottom="0.984251969" header="0.4921259845" footer="0.4921259845"/>
  <pageSetup paperSize="9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pageSetUpPr fitToPage="1"/>
  </sheetPr>
  <dimension ref="B2:E24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11.42578125" style="2"/>
    <col min="2" max="2" width="11.42578125" style="2" customWidth="1"/>
    <col min="3" max="5" width="22.7109375" style="2" customWidth="1"/>
    <col min="6" max="16384" width="11.42578125" style="2"/>
  </cols>
  <sheetData>
    <row r="2" spans="2:5" ht="15" customHeight="1" x14ac:dyDescent="0.2">
      <c r="B2" s="82" t="s">
        <v>66</v>
      </c>
    </row>
    <row r="4" spans="2:5" ht="15" customHeight="1" x14ac:dyDescent="0.2">
      <c r="B4" s="111" t="s">
        <v>67</v>
      </c>
      <c r="C4" s="111"/>
      <c r="D4" s="111"/>
      <c r="E4" s="111"/>
    </row>
    <row r="5" spans="2:5" ht="15" customHeight="1" x14ac:dyDescent="0.2">
      <c r="B5" s="111" t="s">
        <v>68</v>
      </c>
      <c r="C5" s="111"/>
      <c r="D5" s="111"/>
      <c r="E5" s="111"/>
    </row>
    <row r="6" spans="2:5" ht="30" customHeight="1" x14ac:dyDescent="0.2">
      <c r="B6" s="119" t="s">
        <v>164</v>
      </c>
      <c r="C6" s="119"/>
      <c r="D6" s="119"/>
      <c r="E6" s="119"/>
    </row>
    <row r="7" spans="2:5" ht="15" customHeight="1" x14ac:dyDescent="0.2">
      <c r="B7" s="15"/>
      <c r="C7" s="15"/>
      <c r="D7" s="15"/>
      <c r="E7" s="15"/>
    </row>
    <row r="8" spans="2:5" ht="15" customHeight="1" x14ac:dyDescent="0.2">
      <c r="B8" s="9"/>
      <c r="C8" s="9"/>
      <c r="D8" s="120" t="s">
        <v>3</v>
      </c>
      <c r="E8" s="120"/>
    </row>
    <row r="9" spans="2:5" ht="30" customHeight="1" x14ac:dyDescent="0.2">
      <c r="B9" s="73" t="s">
        <v>42</v>
      </c>
      <c r="C9" s="73" t="s">
        <v>2</v>
      </c>
      <c r="D9" s="73" t="s">
        <v>43</v>
      </c>
      <c r="E9" s="73" t="s">
        <v>44</v>
      </c>
    </row>
    <row r="10" spans="2:5" ht="15" customHeight="1" x14ac:dyDescent="0.2">
      <c r="B10" s="39" t="s">
        <v>177</v>
      </c>
      <c r="C10" s="11">
        <v>263</v>
      </c>
      <c r="D10" s="11">
        <v>57</v>
      </c>
      <c r="E10" s="11">
        <v>4377</v>
      </c>
    </row>
    <row r="11" spans="2:5" ht="15" customHeight="1" x14ac:dyDescent="0.2">
      <c r="B11" s="13">
        <f>B10+1</f>
        <v>2013</v>
      </c>
      <c r="C11" s="11">
        <v>282</v>
      </c>
      <c r="D11" s="11">
        <v>53</v>
      </c>
      <c r="E11" s="11">
        <v>4150</v>
      </c>
    </row>
    <row r="12" spans="2:5" ht="15" customHeight="1" x14ac:dyDescent="0.2">
      <c r="B12" s="13">
        <f t="shared" ref="B12:B19" si="0">B11+1</f>
        <v>2014</v>
      </c>
      <c r="C12" s="11">
        <v>233</v>
      </c>
      <c r="D12" s="11">
        <v>53</v>
      </c>
      <c r="E12" s="11">
        <v>4240</v>
      </c>
    </row>
    <row r="13" spans="2:5" ht="15" customHeight="1" x14ac:dyDescent="0.2">
      <c r="B13" s="109">
        <f t="shared" si="0"/>
        <v>2015</v>
      </c>
      <c r="C13" s="110">
        <v>219</v>
      </c>
      <c r="D13" s="110">
        <v>49</v>
      </c>
      <c r="E13" s="110">
        <v>4068</v>
      </c>
    </row>
    <row r="14" spans="2:5" ht="15" customHeight="1" thickBot="1" x14ac:dyDescent="0.25">
      <c r="B14" s="44">
        <f t="shared" si="0"/>
        <v>2016</v>
      </c>
      <c r="C14" s="45">
        <v>213</v>
      </c>
      <c r="D14" s="45">
        <v>54</v>
      </c>
      <c r="E14" s="45">
        <v>4453</v>
      </c>
    </row>
    <row r="15" spans="2:5" ht="15" customHeight="1" x14ac:dyDescent="0.2">
      <c r="B15" s="13">
        <f t="shared" si="0"/>
        <v>2017</v>
      </c>
      <c r="C15" s="11">
        <v>251</v>
      </c>
      <c r="D15" s="11">
        <v>60</v>
      </c>
      <c r="E15" s="11">
        <v>4371</v>
      </c>
    </row>
    <row r="16" spans="2:5" ht="15" customHeight="1" x14ac:dyDescent="0.2">
      <c r="B16" s="13">
        <f t="shared" si="0"/>
        <v>2018</v>
      </c>
      <c r="C16" s="11">
        <v>250</v>
      </c>
      <c r="D16" s="11">
        <v>63</v>
      </c>
      <c r="E16" s="11">
        <v>4535</v>
      </c>
    </row>
    <row r="17" spans="2:5" ht="15" customHeight="1" x14ac:dyDescent="0.2">
      <c r="B17" s="74">
        <f t="shared" si="0"/>
        <v>2019</v>
      </c>
      <c r="C17" s="11">
        <v>262</v>
      </c>
      <c r="D17" s="11">
        <v>64</v>
      </c>
      <c r="E17" s="11">
        <v>4429</v>
      </c>
    </row>
    <row r="18" spans="2:5" ht="15" customHeight="1" x14ac:dyDescent="0.2">
      <c r="B18" s="46">
        <f t="shared" si="0"/>
        <v>2020</v>
      </c>
      <c r="C18" s="47">
        <v>269</v>
      </c>
      <c r="D18" s="47">
        <v>65</v>
      </c>
      <c r="E18" s="47">
        <v>4157</v>
      </c>
    </row>
    <row r="19" spans="2:5" ht="15" customHeight="1" x14ac:dyDescent="0.2">
      <c r="B19" s="38">
        <f t="shared" si="0"/>
        <v>2021</v>
      </c>
      <c r="C19" s="11">
        <v>257</v>
      </c>
      <c r="D19" s="11">
        <v>60</v>
      </c>
      <c r="E19" s="11">
        <v>4077</v>
      </c>
    </row>
    <row r="20" spans="2:5" ht="15" customHeight="1" x14ac:dyDescent="0.2">
      <c r="B20" s="41"/>
      <c r="C20" s="42"/>
      <c r="D20" s="42"/>
      <c r="E20" s="42"/>
    </row>
    <row r="21" spans="2:5" ht="15" customHeight="1" x14ac:dyDescent="0.2">
      <c r="B21" s="121" t="s">
        <v>147</v>
      </c>
      <c r="C21" s="121"/>
      <c r="D21" s="121"/>
      <c r="E21" s="121"/>
    </row>
    <row r="22" spans="2:5" ht="15" customHeight="1" x14ac:dyDescent="0.2">
      <c r="B22" s="121" t="s">
        <v>108</v>
      </c>
      <c r="C22" s="121"/>
      <c r="D22" s="121"/>
      <c r="E22" s="121"/>
    </row>
    <row r="23" spans="2:5" ht="15" customHeight="1" x14ac:dyDescent="0.2">
      <c r="B23" s="121" t="s">
        <v>109</v>
      </c>
      <c r="C23" s="121"/>
      <c r="D23" s="121"/>
      <c r="E23" s="121"/>
    </row>
    <row r="24" spans="2:5" ht="15" customHeight="1" x14ac:dyDescent="0.2">
      <c r="B24" s="117" t="s">
        <v>36</v>
      </c>
      <c r="C24" s="117"/>
      <c r="D24" s="117"/>
      <c r="E24" s="117"/>
    </row>
  </sheetData>
  <mergeCells count="8">
    <mergeCell ref="B4:E4"/>
    <mergeCell ref="B5:E5"/>
    <mergeCell ref="B24:E24"/>
    <mergeCell ref="B6:E6"/>
    <mergeCell ref="D8:E8"/>
    <mergeCell ref="B21:E21"/>
    <mergeCell ref="B22:E22"/>
    <mergeCell ref="B23:E23"/>
  </mergeCells>
  <phoneticPr fontId="10" type="noConversion"/>
  <hyperlinks>
    <hyperlink ref="B2" location="Inhaltsverzeichnis!A1" display="zurück zum Inhaltsverzeichnis" xr:uid="{00000000-0004-0000-0200-000000000000}"/>
  </hyperlinks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pageSetUpPr fitToPage="1"/>
  </sheetPr>
  <dimension ref="B2:J46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11.42578125" style="2"/>
    <col min="2" max="2" width="23" style="2" bestFit="1" customWidth="1"/>
    <col min="3" max="3" width="15.5703125" style="2" customWidth="1"/>
    <col min="4" max="4" width="15.140625" style="2" customWidth="1"/>
    <col min="5" max="5" width="12" style="2" customWidth="1"/>
    <col min="6" max="6" width="15.28515625" style="2" customWidth="1"/>
    <col min="7" max="8" width="15.5703125" style="2" customWidth="1"/>
    <col min="9" max="9" width="16.42578125" style="2" customWidth="1"/>
    <col min="10" max="10" width="14.28515625" style="2" customWidth="1"/>
    <col min="11" max="16384" width="11.42578125" style="2"/>
  </cols>
  <sheetData>
    <row r="2" spans="2:10" ht="15" customHeight="1" x14ac:dyDescent="0.2">
      <c r="B2" s="82" t="s">
        <v>66</v>
      </c>
    </row>
    <row r="4" spans="2:10" ht="15" customHeight="1" x14ac:dyDescent="0.2">
      <c r="B4" s="111" t="s">
        <v>67</v>
      </c>
      <c r="C4" s="111"/>
      <c r="D4" s="111"/>
      <c r="E4" s="111"/>
      <c r="F4" s="111"/>
      <c r="G4" s="111"/>
      <c r="H4" s="111"/>
      <c r="I4" s="111"/>
      <c r="J4" s="111"/>
    </row>
    <row r="5" spans="2:10" ht="15" customHeight="1" x14ac:dyDescent="0.2">
      <c r="B5" s="111" t="s">
        <v>68</v>
      </c>
      <c r="C5" s="111"/>
      <c r="D5" s="111"/>
      <c r="E5" s="111"/>
      <c r="F5" s="111"/>
      <c r="G5" s="111"/>
      <c r="H5" s="111"/>
      <c r="I5" s="111"/>
      <c r="J5" s="111"/>
    </row>
    <row r="6" spans="2:10" ht="15" customHeight="1" x14ac:dyDescent="0.2">
      <c r="B6" s="119" t="s">
        <v>165</v>
      </c>
      <c r="C6" s="119"/>
      <c r="D6" s="119"/>
      <c r="E6" s="119"/>
      <c r="F6" s="119"/>
      <c r="G6" s="119"/>
      <c r="H6" s="119"/>
      <c r="I6" s="119"/>
      <c r="J6" s="119"/>
    </row>
    <row r="7" spans="2:10" ht="15" customHeight="1" x14ac:dyDescent="0.2">
      <c r="B7" s="10"/>
      <c r="C7" s="10"/>
      <c r="D7" s="10"/>
      <c r="E7" s="10"/>
      <c r="F7" s="10"/>
      <c r="G7" s="10"/>
      <c r="H7" s="10"/>
    </row>
    <row r="8" spans="2:10" ht="45" customHeight="1" x14ac:dyDescent="0.2">
      <c r="B8" s="81" t="s">
        <v>5</v>
      </c>
      <c r="C8" s="81" t="s">
        <v>111</v>
      </c>
      <c r="D8" s="81" t="s">
        <v>112</v>
      </c>
      <c r="E8" s="81" t="s">
        <v>100</v>
      </c>
      <c r="F8" s="81" t="s">
        <v>101</v>
      </c>
      <c r="G8" s="81" t="s">
        <v>52</v>
      </c>
      <c r="H8" s="84" t="s">
        <v>130</v>
      </c>
      <c r="I8" s="84" t="s">
        <v>103</v>
      </c>
      <c r="J8" s="84" t="s">
        <v>102</v>
      </c>
    </row>
    <row r="9" spans="2:10" ht="15" customHeight="1" x14ac:dyDescent="0.2">
      <c r="B9" s="81" t="s">
        <v>17</v>
      </c>
      <c r="C9" s="11">
        <v>16069</v>
      </c>
      <c r="D9" s="11">
        <v>6650</v>
      </c>
      <c r="E9" s="11">
        <v>64</v>
      </c>
      <c r="F9" s="11">
        <v>4486</v>
      </c>
      <c r="G9" s="11">
        <v>24742</v>
      </c>
      <c r="H9" s="11">
        <v>316132</v>
      </c>
      <c r="I9" s="11">
        <v>281</v>
      </c>
      <c r="J9" s="11">
        <v>603813</v>
      </c>
    </row>
    <row r="10" spans="2:10" ht="15" customHeight="1" x14ac:dyDescent="0.2">
      <c r="B10" s="81" t="s">
        <v>18</v>
      </c>
      <c r="C10" s="11">
        <v>19217</v>
      </c>
      <c r="D10" s="11">
        <v>9022</v>
      </c>
      <c r="E10" s="11">
        <v>57</v>
      </c>
      <c r="F10" s="11">
        <v>4916</v>
      </c>
      <c r="G10" s="11">
        <v>27443</v>
      </c>
      <c r="H10" s="11">
        <v>346709</v>
      </c>
      <c r="I10" s="11">
        <v>284</v>
      </c>
      <c r="J10" s="11">
        <v>617321</v>
      </c>
    </row>
    <row r="11" spans="2:10" ht="15" customHeight="1" x14ac:dyDescent="0.2">
      <c r="B11" s="81" t="s">
        <v>19</v>
      </c>
      <c r="C11" s="11">
        <v>3219</v>
      </c>
      <c r="D11" s="11">
        <v>1276</v>
      </c>
      <c r="E11" s="11">
        <v>3</v>
      </c>
      <c r="F11" s="11">
        <v>1520</v>
      </c>
      <c r="G11" s="11">
        <v>4532</v>
      </c>
      <c r="H11" s="11">
        <v>25790</v>
      </c>
      <c r="I11" s="11">
        <v>180</v>
      </c>
      <c r="J11" s="11">
        <v>104217</v>
      </c>
    </row>
    <row r="12" spans="2:10" ht="15" customHeight="1" x14ac:dyDescent="0.2">
      <c r="B12" s="81" t="s">
        <v>20</v>
      </c>
      <c r="C12" s="11">
        <v>3751</v>
      </c>
      <c r="D12" s="11">
        <v>1695</v>
      </c>
      <c r="E12" s="11">
        <v>11</v>
      </c>
      <c r="F12" s="11">
        <v>756</v>
      </c>
      <c r="G12" s="11">
        <v>3817</v>
      </c>
      <c r="H12" s="11">
        <v>174819</v>
      </c>
      <c r="I12" s="11">
        <v>24</v>
      </c>
      <c r="J12" s="11">
        <v>209629</v>
      </c>
    </row>
    <row r="13" spans="2:10" ht="15" customHeight="1" x14ac:dyDescent="0.2">
      <c r="B13" s="81" t="s">
        <v>21</v>
      </c>
      <c r="C13" s="11">
        <v>499</v>
      </c>
      <c r="D13" s="11">
        <v>184</v>
      </c>
      <c r="E13" s="11">
        <v>1</v>
      </c>
      <c r="F13" s="11">
        <v>218</v>
      </c>
      <c r="G13" s="11">
        <v>1530</v>
      </c>
      <c r="H13" s="11">
        <v>19916</v>
      </c>
      <c r="I13" s="11">
        <v>19</v>
      </c>
      <c r="J13" s="11">
        <v>33872</v>
      </c>
    </row>
    <row r="14" spans="2:10" ht="15" customHeight="1" x14ac:dyDescent="0.2">
      <c r="B14" s="81" t="s">
        <v>22</v>
      </c>
      <c r="C14" s="11">
        <v>1747</v>
      </c>
      <c r="D14" s="11">
        <v>780</v>
      </c>
      <c r="E14" s="11">
        <v>3</v>
      </c>
      <c r="F14" s="11">
        <v>869</v>
      </c>
      <c r="G14" s="11">
        <v>2387</v>
      </c>
      <c r="H14" s="11">
        <v>50346</v>
      </c>
      <c r="I14" s="11">
        <v>34</v>
      </c>
      <c r="J14" s="11">
        <v>87281</v>
      </c>
    </row>
    <row r="15" spans="2:10" ht="15" customHeight="1" x14ac:dyDescent="0.2">
      <c r="B15" s="81" t="s">
        <v>23</v>
      </c>
      <c r="C15" s="11">
        <v>6486</v>
      </c>
      <c r="D15" s="11">
        <v>2939</v>
      </c>
      <c r="E15" s="11">
        <v>43</v>
      </c>
      <c r="F15" s="11">
        <v>2742</v>
      </c>
      <c r="G15" s="11">
        <v>7934</v>
      </c>
      <c r="H15" s="11">
        <v>257093</v>
      </c>
      <c r="I15" s="11">
        <v>35</v>
      </c>
      <c r="J15" s="11">
        <v>344433</v>
      </c>
    </row>
    <row r="16" spans="2:10" ht="15" customHeight="1" x14ac:dyDescent="0.2">
      <c r="B16" s="81" t="s">
        <v>24</v>
      </c>
      <c r="C16" s="11">
        <v>2858</v>
      </c>
      <c r="D16" s="11">
        <v>752</v>
      </c>
      <c r="E16" s="11">
        <v>10</v>
      </c>
      <c r="F16" s="11">
        <v>584</v>
      </c>
      <c r="G16" s="11">
        <v>2099</v>
      </c>
      <c r="H16" s="11">
        <v>58610</v>
      </c>
      <c r="I16" s="11">
        <v>22</v>
      </c>
      <c r="J16" s="11">
        <v>88528</v>
      </c>
    </row>
    <row r="17" spans="2:10" ht="15" customHeight="1" x14ac:dyDescent="0.2">
      <c r="B17" s="81" t="s">
        <v>25</v>
      </c>
      <c r="C17" s="11">
        <v>9289</v>
      </c>
      <c r="D17" s="11">
        <v>5238</v>
      </c>
      <c r="E17" s="11">
        <v>45</v>
      </c>
      <c r="F17" s="11">
        <v>2483</v>
      </c>
      <c r="G17" s="11">
        <v>12106</v>
      </c>
      <c r="H17" s="11">
        <v>264579</v>
      </c>
      <c r="I17" s="11">
        <v>118</v>
      </c>
      <c r="J17" s="11">
        <v>416897</v>
      </c>
    </row>
    <row r="18" spans="2:10" ht="15" customHeight="1" x14ac:dyDescent="0.2">
      <c r="B18" s="81" t="s">
        <v>26</v>
      </c>
      <c r="C18" s="11">
        <v>15668</v>
      </c>
      <c r="D18" s="11">
        <v>11506</v>
      </c>
      <c r="E18" s="11">
        <v>57</v>
      </c>
      <c r="F18" s="11">
        <v>6852</v>
      </c>
      <c r="G18" s="11">
        <v>29033</v>
      </c>
      <c r="H18" s="11">
        <v>592365</v>
      </c>
      <c r="I18" s="11">
        <v>308</v>
      </c>
      <c r="J18" s="11">
        <v>979629</v>
      </c>
    </row>
    <row r="19" spans="2:10" ht="15" customHeight="1" x14ac:dyDescent="0.2">
      <c r="B19" s="81" t="s">
        <v>27</v>
      </c>
      <c r="C19" s="11">
        <v>4641</v>
      </c>
      <c r="D19" s="11">
        <v>2631</v>
      </c>
      <c r="E19" s="11">
        <v>5</v>
      </c>
      <c r="F19" s="11">
        <v>1627</v>
      </c>
      <c r="G19" s="11">
        <v>8643</v>
      </c>
      <c r="H19" s="11">
        <v>278724</v>
      </c>
      <c r="I19" s="11">
        <v>79</v>
      </c>
      <c r="J19" s="11">
        <v>365154</v>
      </c>
    </row>
    <row r="20" spans="2:10" ht="15" customHeight="1" x14ac:dyDescent="0.2">
      <c r="B20" s="81" t="s">
        <v>28</v>
      </c>
      <c r="C20" s="11">
        <v>1112</v>
      </c>
      <c r="D20" s="11">
        <v>354</v>
      </c>
      <c r="E20" s="11">
        <v>7</v>
      </c>
      <c r="F20" s="11">
        <v>460</v>
      </c>
      <c r="G20" s="11">
        <v>1275</v>
      </c>
      <c r="H20" s="11">
        <v>34275</v>
      </c>
      <c r="I20" s="11">
        <v>19</v>
      </c>
      <c r="J20" s="11">
        <v>42720</v>
      </c>
    </row>
    <row r="21" spans="2:10" ht="15" customHeight="1" x14ac:dyDescent="0.2">
      <c r="B21" s="81" t="s">
        <v>29</v>
      </c>
      <c r="C21" s="11">
        <v>5904</v>
      </c>
      <c r="D21" s="11">
        <v>1921</v>
      </c>
      <c r="E21" s="11">
        <v>18</v>
      </c>
      <c r="F21" s="11">
        <v>2068</v>
      </c>
      <c r="G21" s="11">
        <v>8631</v>
      </c>
      <c r="H21" s="11">
        <v>76721</v>
      </c>
      <c r="I21" s="11">
        <v>93</v>
      </c>
      <c r="J21" s="11">
        <v>144280</v>
      </c>
    </row>
    <row r="22" spans="2:10" ht="15" customHeight="1" x14ac:dyDescent="0.2">
      <c r="B22" s="81" t="s">
        <v>30</v>
      </c>
      <c r="C22" s="11">
        <v>3130</v>
      </c>
      <c r="D22" s="11">
        <v>1277</v>
      </c>
      <c r="E22" s="11">
        <v>12</v>
      </c>
      <c r="F22" s="11">
        <v>944</v>
      </c>
      <c r="G22" s="11">
        <v>3125</v>
      </c>
      <c r="H22" s="11">
        <v>78629</v>
      </c>
      <c r="I22" s="11">
        <v>27</v>
      </c>
      <c r="J22" s="11">
        <v>109578</v>
      </c>
    </row>
    <row r="23" spans="2:10" ht="15" customHeight="1" x14ac:dyDescent="0.2">
      <c r="B23" s="81" t="s">
        <v>31</v>
      </c>
      <c r="C23" s="11">
        <v>3029</v>
      </c>
      <c r="D23" s="11">
        <v>1423</v>
      </c>
      <c r="E23" s="11">
        <v>19</v>
      </c>
      <c r="F23" s="11">
        <v>592</v>
      </c>
      <c r="G23" s="11">
        <v>3530</v>
      </c>
      <c r="H23" s="11">
        <v>103077</v>
      </c>
      <c r="I23" s="11">
        <v>31</v>
      </c>
      <c r="J23" s="11">
        <v>149179</v>
      </c>
    </row>
    <row r="24" spans="2:10" ht="15" customHeight="1" x14ac:dyDescent="0.2">
      <c r="B24" s="81" t="s">
        <v>32</v>
      </c>
      <c r="C24" s="11">
        <v>3044</v>
      </c>
      <c r="D24" s="11">
        <v>1576</v>
      </c>
      <c r="E24" s="11">
        <v>12</v>
      </c>
      <c r="F24" s="11">
        <v>643</v>
      </c>
      <c r="G24" s="11">
        <v>3155</v>
      </c>
      <c r="H24" s="11">
        <v>68217</v>
      </c>
      <c r="I24" s="11">
        <v>52</v>
      </c>
      <c r="J24" s="11">
        <v>96952</v>
      </c>
    </row>
    <row r="25" spans="2:10" ht="15" customHeight="1" x14ac:dyDescent="0.2">
      <c r="B25" s="43" t="s">
        <v>6</v>
      </c>
      <c r="C25" s="12">
        <v>99663</v>
      </c>
      <c r="D25" s="12">
        <v>49224</v>
      </c>
      <c r="E25" s="12">
        <v>367</v>
      </c>
      <c r="F25" s="12">
        <v>31760</v>
      </c>
      <c r="G25" s="12">
        <v>143982</v>
      </c>
      <c r="H25" s="12">
        <v>2746002</v>
      </c>
      <c r="I25" s="12">
        <v>1606</v>
      </c>
      <c r="J25" s="12">
        <v>4393483</v>
      </c>
    </row>
    <row r="26" spans="2:10" ht="15" customHeight="1" x14ac:dyDescent="0.2">
      <c r="B26" s="122" t="s">
        <v>166</v>
      </c>
      <c r="C26" s="122"/>
      <c r="D26" s="122"/>
      <c r="E26" s="122"/>
      <c r="F26" s="122"/>
      <c r="G26" s="122"/>
      <c r="H26" s="122"/>
      <c r="I26" s="122"/>
      <c r="J26" s="122"/>
    </row>
    <row r="27" spans="2:10" ht="15" customHeight="1" x14ac:dyDescent="0.2">
      <c r="B27" s="81" t="s">
        <v>17</v>
      </c>
      <c r="C27" s="25">
        <v>-13.9</v>
      </c>
      <c r="D27" s="25">
        <v>5.9</v>
      </c>
      <c r="E27" s="25">
        <v>-8.6</v>
      </c>
      <c r="F27" s="25">
        <v>-11</v>
      </c>
      <c r="G27" s="25">
        <v>-9.5</v>
      </c>
      <c r="H27" s="25">
        <v>2</v>
      </c>
      <c r="I27" s="25" t="s">
        <v>80</v>
      </c>
      <c r="J27" s="25">
        <v>1.8</v>
      </c>
    </row>
    <row r="28" spans="2:10" ht="15" customHeight="1" x14ac:dyDescent="0.2">
      <c r="B28" s="81" t="s">
        <v>18</v>
      </c>
      <c r="C28" s="25">
        <v>-18.100000000000001</v>
      </c>
      <c r="D28" s="25">
        <v>2.4</v>
      </c>
      <c r="E28" s="25">
        <v>0</v>
      </c>
      <c r="F28" s="25">
        <v>-9.6</v>
      </c>
      <c r="G28" s="25">
        <v>-4.7</v>
      </c>
      <c r="H28" s="25">
        <v>0.1</v>
      </c>
      <c r="I28" s="25" t="s">
        <v>80</v>
      </c>
      <c r="J28" s="25">
        <v>-8.6999999999999993</v>
      </c>
    </row>
    <row r="29" spans="2:10" ht="15" customHeight="1" x14ac:dyDescent="0.2">
      <c r="B29" s="81" t="s">
        <v>19</v>
      </c>
      <c r="C29" s="25">
        <v>-15.5</v>
      </c>
      <c r="D29" s="25">
        <v>-10.1</v>
      </c>
      <c r="E29" s="25">
        <v>-40</v>
      </c>
      <c r="F29" s="25">
        <v>8</v>
      </c>
      <c r="G29" s="25">
        <v>25</v>
      </c>
      <c r="H29" s="25">
        <v>-36.799999999999997</v>
      </c>
      <c r="I29" s="25" t="s">
        <v>80</v>
      </c>
      <c r="J29" s="25">
        <v>-11.9</v>
      </c>
    </row>
    <row r="30" spans="2:10" ht="15" customHeight="1" x14ac:dyDescent="0.2">
      <c r="B30" s="81" t="s">
        <v>20</v>
      </c>
      <c r="C30" s="25">
        <v>5.5</v>
      </c>
      <c r="D30" s="25">
        <v>22.9</v>
      </c>
      <c r="E30" s="25">
        <v>-26.7</v>
      </c>
      <c r="F30" s="25">
        <v>-4.7</v>
      </c>
      <c r="G30" s="25">
        <v>13.2</v>
      </c>
      <c r="H30" s="25">
        <v>-6.8</v>
      </c>
      <c r="I30" s="25" t="s">
        <v>80</v>
      </c>
      <c r="J30" s="25">
        <v>-5.3</v>
      </c>
    </row>
    <row r="31" spans="2:10" ht="15" customHeight="1" x14ac:dyDescent="0.2">
      <c r="B31" s="81" t="s">
        <v>21</v>
      </c>
      <c r="C31" s="25">
        <v>-25.1</v>
      </c>
      <c r="D31" s="25">
        <v>-37.200000000000003</v>
      </c>
      <c r="E31" s="25">
        <v>-75</v>
      </c>
      <c r="F31" s="25">
        <v>-4</v>
      </c>
      <c r="G31" s="25">
        <v>39</v>
      </c>
      <c r="H31" s="25">
        <v>-11.9</v>
      </c>
      <c r="I31" s="25" t="s">
        <v>80</v>
      </c>
      <c r="J31" s="25">
        <v>-4.2</v>
      </c>
    </row>
    <row r="32" spans="2:10" ht="15" customHeight="1" x14ac:dyDescent="0.2">
      <c r="B32" s="81" t="s">
        <v>22</v>
      </c>
      <c r="C32" s="25">
        <v>-18.899999999999999</v>
      </c>
      <c r="D32" s="25">
        <v>9.6999999999999993</v>
      </c>
      <c r="E32" s="25" t="s">
        <v>0</v>
      </c>
      <c r="F32" s="25">
        <v>-12.6</v>
      </c>
      <c r="G32" s="25">
        <v>16.8</v>
      </c>
      <c r="H32" s="25">
        <v>20.8</v>
      </c>
      <c r="I32" s="25" t="s">
        <v>80</v>
      </c>
      <c r="J32" s="25">
        <v>5.2</v>
      </c>
    </row>
    <row r="33" spans="2:10" ht="15" customHeight="1" x14ac:dyDescent="0.2">
      <c r="B33" s="81" t="s">
        <v>23</v>
      </c>
      <c r="C33" s="25">
        <v>-12.8</v>
      </c>
      <c r="D33" s="25">
        <v>3.7</v>
      </c>
      <c r="E33" s="25">
        <v>10.3</v>
      </c>
      <c r="F33" s="25">
        <v>-8.6999999999999993</v>
      </c>
      <c r="G33" s="25">
        <v>-10.7</v>
      </c>
      <c r="H33" s="25">
        <v>3.9</v>
      </c>
      <c r="I33" s="25" t="s">
        <v>80</v>
      </c>
      <c r="J33" s="25">
        <v>1.4</v>
      </c>
    </row>
    <row r="34" spans="2:10" ht="15" customHeight="1" x14ac:dyDescent="0.2">
      <c r="B34" s="81" t="s">
        <v>24</v>
      </c>
      <c r="C34" s="25">
        <v>-7.3</v>
      </c>
      <c r="D34" s="25">
        <v>-20.2</v>
      </c>
      <c r="E34" s="25">
        <v>11.1</v>
      </c>
      <c r="F34" s="25">
        <v>-21.4</v>
      </c>
      <c r="G34" s="25">
        <v>-22.1</v>
      </c>
      <c r="H34" s="25">
        <v>-11.1</v>
      </c>
      <c r="I34" s="25" t="s">
        <v>80</v>
      </c>
      <c r="J34" s="25">
        <v>-10.1</v>
      </c>
    </row>
    <row r="35" spans="2:10" ht="15" customHeight="1" x14ac:dyDescent="0.2">
      <c r="B35" s="81" t="s">
        <v>25</v>
      </c>
      <c r="C35" s="25">
        <v>-7</v>
      </c>
      <c r="D35" s="25">
        <v>6.9</v>
      </c>
      <c r="E35" s="25">
        <v>0</v>
      </c>
      <c r="F35" s="25">
        <v>-8.9</v>
      </c>
      <c r="G35" s="25">
        <v>8</v>
      </c>
      <c r="H35" s="25">
        <v>-15.3</v>
      </c>
      <c r="I35" s="25" t="s">
        <v>80</v>
      </c>
      <c r="J35" s="25">
        <v>-9</v>
      </c>
    </row>
    <row r="36" spans="2:10" ht="15" customHeight="1" x14ac:dyDescent="0.2">
      <c r="B36" s="81" t="s">
        <v>26</v>
      </c>
      <c r="C36" s="25">
        <v>-11.1</v>
      </c>
      <c r="D36" s="25">
        <v>8.1</v>
      </c>
      <c r="E36" s="25">
        <v>-26</v>
      </c>
      <c r="F36" s="25">
        <v>-7.9</v>
      </c>
      <c r="G36" s="25">
        <v>19.899999999999999</v>
      </c>
      <c r="H36" s="25">
        <v>-3</v>
      </c>
      <c r="I36" s="25" t="s">
        <v>80</v>
      </c>
      <c r="J36" s="25">
        <v>0.9</v>
      </c>
    </row>
    <row r="37" spans="2:10" ht="15" customHeight="1" x14ac:dyDescent="0.2">
      <c r="B37" s="81" t="s">
        <v>27</v>
      </c>
      <c r="C37" s="25">
        <v>-17.8</v>
      </c>
      <c r="D37" s="25">
        <v>-8.6</v>
      </c>
      <c r="E37" s="25">
        <v>-37.5</v>
      </c>
      <c r="F37" s="25">
        <v>-12.2</v>
      </c>
      <c r="G37" s="25">
        <v>-0.3</v>
      </c>
      <c r="H37" s="25">
        <v>7.2</v>
      </c>
      <c r="I37" s="25" t="s">
        <v>80</v>
      </c>
      <c r="J37" s="25">
        <v>4.8</v>
      </c>
    </row>
    <row r="38" spans="2:10" ht="15" customHeight="1" x14ac:dyDescent="0.2">
      <c r="B38" s="81" t="s">
        <v>28</v>
      </c>
      <c r="C38" s="25">
        <v>-26.3</v>
      </c>
      <c r="D38" s="25">
        <v>-12.8</v>
      </c>
      <c r="E38" s="25">
        <v>-56.3</v>
      </c>
      <c r="F38" s="25">
        <v>-11</v>
      </c>
      <c r="G38" s="25">
        <v>-11.9</v>
      </c>
      <c r="H38" s="25">
        <v>58.4</v>
      </c>
      <c r="I38" s="25" t="s">
        <v>80</v>
      </c>
      <c r="J38" s="25">
        <v>38.4</v>
      </c>
    </row>
    <row r="39" spans="2:10" ht="15" customHeight="1" x14ac:dyDescent="0.2">
      <c r="B39" s="81" t="s">
        <v>29</v>
      </c>
      <c r="C39" s="25">
        <v>-11</v>
      </c>
      <c r="D39" s="25">
        <v>30.1</v>
      </c>
      <c r="E39" s="25">
        <v>0</v>
      </c>
      <c r="F39" s="25">
        <v>-3.1</v>
      </c>
      <c r="G39" s="25">
        <v>11.9</v>
      </c>
      <c r="H39" s="25">
        <v>-5.8</v>
      </c>
      <c r="I39" s="25" t="s">
        <v>80</v>
      </c>
      <c r="J39" s="25">
        <v>-3.5</v>
      </c>
    </row>
    <row r="40" spans="2:10" ht="15" customHeight="1" x14ac:dyDescent="0.2">
      <c r="B40" s="81" t="s">
        <v>30</v>
      </c>
      <c r="C40" s="25">
        <v>-2.9</v>
      </c>
      <c r="D40" s="25">
        <v>31.6</v>
      </c>
      <c r="E40" s="25">
        <v>50</v>
      </c>
      <c r="F40" s="25">
        <v>-0.2</v>
      </c>
      <c r="G40" s="25">
        <v>2.6</v>
      </c>
      <c r="H40" s="25">
        <v>-9.9</v>
      </c>
      <c r="I40" s="25" t="s">
        <v>80</v>
      </c>
      <c r="J40" s="25">
        <v>-6.3</v>
      </c>
    </row>
    <row r="41" spans="2:10" ht="15" customHeight="1" x14ac:dyDescent="0.2">
      <c r="B41" s="81" t="s">
        <v>31</v>
      </c>
      <c r="C41" s="25">
        <v>-4.5999999999999996</v>
      </c>
      <c r="D41" s="25">
        <v>-0.8</v>
      </c>
      <c r="E41" s="25">
        <v>0</v>
      </c>
      <c r="F41" s="25">
        <v>-9.1999999999999993</v>
      </c>
      <c r="G41" s="25">
        <v>12.7</v>
      </c>
      <c r="H41" s="25">
        <v>13.4</v>
      </c>
      <c r="I41" s="25" t="s">
        <v>80</v>
      </c>
      <c r="J41" s="25">
        <v>10.5</v>
      </c>
    </row>
    <row r="42" spans="2:10" ht="15" customHeight="1" x14ac:dyDescent="0.2">
      <c r="B42" s="81" t="s">
        <v>32</v>
      </c>
      <c r="C42" s="25">
        <v>-10.5</v>
      </c>
      <c r="D42" s="25">
        <v>14.9</v>
      </c>
      <c r="E42" s="25">
        <v>-45.5</v>
      </c>
      <c r="F42" s="25">
        <v>-17</v>
      </c>
      <c r="G42" s="25">
        <v>-52.2</v>
      </c>
      <c r="H42" s="25">
        <v>-17.7</v>
      </c>
      <c r="I42" s="25" t="s">
        <v>80</v>
      </c>
      <c r="J42" s="25">
        <v>-15.8</v>
      </c>
    </row>
    <row r="43" spans="2:10" ht="15" customHeight="1" x14ac:dyDescent="0.2">
      <c r="B43" s="43" t="s">
        <v>6</v>
      </c>
      <c r="C43" s="40">
        <v>-12.6</v>
      </c>
      <c r="D43" s="40">
        <v>5.3</v>
      </c>
      <c r="E43" s="40">
        <v>-10.9</v>
      </c>
      <c r="F43" s="40">
        <v>-8.5</v>
      </c>
      <c r="G43" s="40">
        <v>0.1</v>
      </c>
      <c r="H43" s="40">
        <v>-2.2999999999999998</v>
      </c>
      <c r="I43" s="40" t="s">
        <v>80</v>
      </c>
      <c r="J43" s="40">
        <v>-2.2000000000000002</v>
      </c>
    </row>
    <row r="45" spans="2:10" ht="15" customHeight="1" x14ac:dyDescent="0.2">
      <c r="B45" s="123" t="s">
        <v>90</v>
      </c>
      <c r="C45" s="123"/>
      <c r="D45" s="123"/>
      <c r="E45" s="123"/>
      <c r="F45" s="123"/>
      <c r="G45" s="123"/>
      <c r="H45" s="123"/>
      <c r="I45" s="123"/>
      <c r="J45" s="123"/>
    </row>
    <row r="46" spans="2:10" ht="15" customHeight="1" x14ac:dyDescent="0.2">
      <c r="B46" s="124" t="s">
        <v>36</v>
      </c>
      <c r="C46" s="124"/>
      <c r="D46" s="124"/>
      <c r="E46" s="124"/>
      <c r="F46" s="124"/>
      <c r="G46" s="124"/>
      <c r="H46" s="124"/>
      <c r="I46" s="124"/>
      <c r="J46" s="124"/>
    </row>
  </sheetData>
  <mergeCells count="6">
    <mergeCell ref="B26:J26"/>
    <mergeCell ref="B45:J45"/>
    <mergeCell ref="B46:J46"/>
    <mergeCell ref="B4:J4"/>
    <mergeCell ref="B5:J5"/>
    <mergeCell ref="B6:J6"/>
  </mergeCells>
  <phoneticPr fontId="10" type="noConversion"/>
  <hyperlinks>
    <hyperlink ref="B2" location="Inhaltsverzeichnis!A1" display="zurück zum Inhaltsverzeichnis" xr:uid="{00000000-0004-0000-0300-000000000000}"/>
  </hyperlinks>
  <pageMargins left="1.44" right="0.28999999999999998" top="0.44" bottom="0.3" header="0.26" footer="0.23"/>
  <pageSetup paperSize="9" scale="5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>
    <pageSetUpPr fitToPage="1"/>
  </sheetPr>
  <dimension ref="B1:J22"/>
  <sheetViews>
    <sheetView showGridLines="0" zoomScaleNormal="100" workbookViewId="0"/>
  </sheetViews>
  <sheetFormatPr baseColWidth="10" defaultColWidth="11.42578125" defaultRowHeight="12.75" x14ac:dyDescent="0.2"/>
  <cols>
    <col min="1" max="1" width="11.42578125" style="2"/>
    <col min="2" max="3" width="16.28515625" style="2" customWidth="1"/>
    <col min="4" max="4" width="14.28515625" style="2" bestFit="1" customWidth="1"/>
    <col min="5" max="5" width="13.85546875" style="2" customWidth="1"/>
    <col min="6" max="6" width="9.7109375" style="2" bestFit="1" customWidth="1"/>
    <col min="7" max="8" width="14.7109375" style="2" customWidth="1"/>
    <col min="9" max="9" width="17.28515625" style="2" customWidth="1"/>
    <col min="10" max="16384" width="11.42578125" style="2"/>
  </cols>
  <sheetData>
    <row r="1" spans="2:10" ht="15" customHeight="1" x14ac:dyDescent="0.2"/>
    <row r="2" spans="2:10" ht="15" customHeight="1" x14ac:dyDescent="0.2">
      <c r="B2" s="82" t="s">
        <v>66</v>
      </c>
      <c r="C2" s="30"/>
    </row>
    <row r="3" spans="2:10" ht="15" customHeight="1" x14ac:dyDescent="0.2"/>
    <row r="4" spans="2:10" ht="15" customHeight="1" x14ac:dyDescent="0.2">
      <c r="B4" s="111" t="s">
        <v>67</v>
      </c>
      <c r="C4" s="111"/>
      <c r="D4" s="111"/>
      <c r="E4" s="111"/>
      <c r="F4" s="111"/>
      <c r="G4" s="111"/>
      <c r="H4" s="111"/>
      <c r="I4" s="111"/>
      <c r="J4" s="111"/>
    </row>
    <row r="5" spans="2:10" ht="15" customHeight="1" x14ac:dyDescent="0.2">
      <c r="B5" s="111" t="s">
        <v>68</v>
      </c>
      <c r="C5" s="111"/>
      <c r="D5" s="111"/>
      <c r="E5" s="111"/>
      <c r="F5" s="111"/>
      <c r="G5" s="111"/>
      <c r="H5" s="111"/>
      <c r="I5" s="111"/>
      <c r="J5" s="111"/>
    </row>
    <row r="6" spans="2:10" ht="15" customHeight="1" x14ac:dyDescent="0.2">
      <c r="B6" s="119" t="s">
        <v>167</v>
      </c>
      <c r="C6" s="119"/>
      <c r="D6" s="119"/>
      <c r="E6" s="119"/>
      <c r="F6" s="119"/>
      <c r="G6" s="119"/>
      <c r="H6" s="119"/>
      <c r="I6" s="119"/>
      <c r="J6" s="119"/>
    </row>
    <row r="7" spans="2:10" ht="15" customHeight="1" x14ac:dyDescent="0.2">
      <c r="B7" s="10"/>
      <c r="C7" s="10"/>
      <c r="D7" s="16"/>
      <c r="E7" s="16"/>
      <c r="F7" s="16"/>
      <c r="G7" s="16"/>
      <c r="H7" s="16"/>
    </row>
    <row r="8" spans="2:10" ht="45" customHeight="1" x14ac:dyDescent="0.2">
      <c r="B8" s="85" t="s">
        <v>42</v>
      </c>
      <c r="C8" s="85" t="s">
        <v>113</v>
      </c>
      <c r="D8" s="85" t="s">
        <v>111</v>
      </c>
      <c r="E8" s="85" t="s">
        <v>112</v>
      </c>
      <c r="F8" s="85" t="s">
        <v>100</v>
      </c>
      <c r="G8" s="85" t="s">
        <v>101</v>
      </c>
      <c r="H8" s="85" t="s">
        <v>52</v>
      </c>
      <c r="I8" s="86" t="s">
        <v>130</v>
      </c>
      <c r="J8" s="86" t="s">
        <v>102</v>
      </c>
    </row>
    <row r="9" spans="2:10" ht="15" customHeight="1" x14ac:dyDescent="0.2">
      <c r="B9" s="87" t="s">
        <v>177</v>
      </c>
      <c r="C9" s="89">
        <v>183</v>
      </c>
      <c r="D9" s="90" t="s">
        <v>80</v>
      </c>
      <c r="E9" s="90" t="s">
        <v>80</v>
      </c>
      <c r="F9" s="90" t="s">
        <v>80</v>
      </c>
      <c r="G9" s="91">
        <v>36</v>
      </c>
      <c r="H9" s="91">
        <v>94</v>
      </c>
      <c r="I9" s="91">
        <v>2905</v>
      </c>
      <c r="J9" s="91">
        <v>4696</v>
      </c>
    </row>
    <row r="10" spans="2:10" ht="15" customHeight="1" x14ac:dyDescent="0.2">
      <c r="B10" s="85">
        <f>B9+1</f>
        <v>2013</v>
      </c>
      <c r="C10" s="89">
        <v>177</v>
      </c>
      <c r="D10" s="90" t="s">
        <v>80</v>
      </c>
      <c r="E10" s="90" t="s">
        <v>80</v>
      </c>
      <c r="F10" s="90" t="s">
        <v>80</v>
      </c>
      <c r="G10" s="91">
        <v>37</v>
      </c>
      <c r="H10" s="91">
        <v>111</v>
      </c>
      <c r="I10" s="91">
        <v>2724</v>
      </c>
      <c r="J10" s="91">
        <v>4485</v>
      </c>
    </row>
    <row r="11" spans="2:10" ht="15" customHeight="1" x14ac:dyDescent="0.2">
      <c r="B11" s="85">
        <f t="shared" ref="B11:B18" si="0">B10+1</f>
        <v>2014</v>
      </c>
      <c r="C11" s="89">
        <v>176</v>
      </c>
      <c r="D11" s="90" t="s">
        <v>80</v>
      </c>
      <c r="E11" s="90" t="s">
        <v>80</v>
      </c>
      <c r="F11" s="90" t="s">
        <v>80</v>
      </c>
      <c r="G11" s="91">
        <v>34</v>
      </c>
      <c r="H11" s="91">
        <v>95</v>
      </c>
      <c r="I11" s="91">
        <v>2891</v>
      </c>
      <c r="J11" s="91">
        <v>4525</v>
      </c>
    </row>
    <row r="12" spans="2:10" ht="15" customHeight="1" x14ac:dyDescent="0.2">
      <c r="B12" s="85">
        <f t="shared" si="0"/>
        <v>2015</v>
      </c>
      <c r="C12" s="89">
        <v>157</v>
      </c>
      <c r="D12" s="90" t="s">
        <v>80</v>
      </c>
      <c r="E12" s="90" t="s">
        <v>80</v>
      </c>
      <c r="F12" s="90" t="s">
        <v>80</v>
      </c>
      <c r="G12" s="91">
        <v>35</v>
      </c>
      <c r="H12" s="91">
        <v>102</v>
      </c>
      <c r="I12" s="91">
        <v>2745</v>
      </c>
      <c r="J12" s="91">
        <v>4336</v>
      </c>
    </row>
    <row r="13" spans="2:10" ht="15" customHeight="1" thickBot="1" x14ac:dyDescent="0.25">
      <c r="B13" s="88">
        <f t="shared" si="0"/>
        <v>2016</v>
      </c>
      <c r="C13" s="92">
        <v>162</v>
      </c>
      <c r="D13" s="93" t="s">
        <v>80</v>
      </c>
      <c r="E13" s="93" t="s">
        <v>80</v>
      </c>
      <c r="F13" s="93" t="s">
        <v>80</v>
      </c>
      <c r="G13" s="94">
        <v>35</v>
      </c>
      <c r="H13" s="94">
        <v>97</v>
      </c>
      <c r="I13" s="94">
        <v>3074</v>
      </c>
      <c r="J13" s="94">
        <v>4720</v>
      </c>
    </row>
    <row r="14" spans="2:10" ht="15" customHeight="1" x14ac:dyDescent="0.2">
      <c r="B14" s="56">
        <f t="shared" si="0"/>
        <v>2017</v>
      </c>
      <c r="C14" s="57">
        <v>152</v>
      </c>
      <c r="D14" s="58" t="s">
        <v>80</v>
      </c>
      <c r="E14" s="58" t="s">
        <v>80</v>
      </c>
      <c r="F14" s="58" t="s">
        <v>80</v>
      </c>
      <c r="G14" s="59">
        <v>35</v>
      </c>
      <c r="H14" s="59">
        <v>131</v>
      </c>
      <c r="I14" s="59">
        <v>2991</v>
      </c>
      <c r="J14" s="59">
        <v>4682</v>
      </c>
    </row>
    <row r="15" spans="2:10" ht="15" customHeight="1" x14ac:dyDescent="0.2">
      <c r="B15" s="85">
        <f t="shared" si="0"/>
        <v>2018</v>
      </c>
      <c r="C15" s="89">
        <v>155</v>
      </c>
      <c r="D15" s="90">
        <v>112</v>
      </c>
      <c r="E15" s="90">
        <v>43</v>
      </c>
      <c r="F15" s="90" t="s">
        <v>80</v>
      </c>
      <c r="G15" s="91">
        <v>35</v>
      </c>
      <c r="H15" s="91">
        <v>131</v>
      </c>
      <c r="I15" s="91">
        <v>3124</v>
      </c>
      <c r="J15" s="91">
        <v>4848</v>
      </c>
    </row>
    <row r="16" spans="2:10" ht="15" customHeight="1" x14ac:dyDescent="0.2">
      <c r="B16" s="88">
        <f t="shared" si="0"/>
        <v>2019</v>
      </c>
      <c r="C16" s="92">
        <v>161</v>
      </c>
      <c r="D16" s="93">
        <v>116</v>
      </c>
      <c r="E16" s="93">
        <v>45</v>
      </c>
      <c r="F16" s="93" t="s">
        <v>80</v>
      </c>
      <c r="G16" s="94">
        <v>36</v>
      </c>
      <c r="H16" s="94">
        <v>138</v>
      </c>
      <c r="I16" s="94">
        <v>3008</v>
      </c>
      <c r="J16" s="94">
        <v>4755</v>
      </c>
    </row>
    <row r="17" spans="2:10" ht="15" customHeight="1" x14ac:dyDescent="0.2">
      <c r="B17" s="85">
        <f t="shared" si="0"/>
        <v>2020</v>
      </c>
      <c r="C17" s="89">
        <v>161</v>
      </c>
      <c r="D17" s="90">
        <v>114</v>
      </c>
      <c r="E17" s="90">
        <v>47</v>
      </c>
      <c r="F17" s="90" t="s">
        <v>80</v>
      </c>
      <c r="G17" s="91">
        <v>35</v>
      </c>
      <c r="H17" s="91">
        <v>144</v>
      </c>
      <c r="I17" s="91">
        <v>2810</v>
      </c>
      <c r="J17" s="91">
        <v>4491</v>
      </c>
    </row>
    <row r="18" spans="2:10" ht="15" customHeight="1" x14ac:dyDescent="0.2">
      <c r="B18" s="85">
        <f t="shared" si="0"/>
        <v>2021</v>
      </c>
      <c r="C18" s="89">
        <f>SUM(D18:F18)</f>
        <v>149</v>
      </c>
      <c r="D18" s="95">
        <v>100</v>
      </c>
      <c r="E18" s="95">
        <v>49</v>
      </c>
      <c r="F18" s="91" t="s">
        <v>80</v>
      </c>
      <c r="G18" s="91">
        <v>32</v>
      </c>
      <c r="H18" s="91">
        <v>144</v>
      </c>
      <c r="I18" s="91">
        <v>2746</v>
      </c>
      <c r="J18" s="91">
        <v>4393</v>
      </c>
    </row>
    <row r="19" spans="2:10" ht="15" customHeight="1" x14ac:dyDescent="0.2">
      <c r="B19" s="8"/>
      <c r="C19" s="28"/>
      <c r="D19" s="8"/>
      <c r="E19" s="8"/>
      <c r="F19" s="8"/>
      <c r="G19" s="8"/>
      <c r="H19" s="8"/>
    </row>
    <row r="20" spans="2:10" ht="15" customHeight="1" x14ac:dyDescent="0.2">
      <c r="B20" s="126" t="s">
        <v>148</v>
      </c>
      <c r="C20" s="126"/>
      <c r="D20" s="126"/>
      <c r="E20" s="126"/>
      <c r="F20" s="126"/>
      <c r="G20" s="126"/>
      <c r="H20" s="126"/>
      <c r="I20" s="126"/>
      <c r="J20" s="126"/>
    </row>
    <row r="21" spans="2:10" ht="15" customHeight="1" x14ac:dyDescent="0.2">
      <c r="B21" s="126" t="s">
        <v>129</v>
      </c>
      <c r="C21" s="126"/>
      <c r="D21" s="126"/>
      <c r="E21" s="126"/>
      <c r="F21" s="126"/>
      <c r="G21" s="126"/>
      <c r="H21" s="126"/>
      <c r="I21" s="126"/>
      <c r="J21" s="126"/>
    </row>
    <row r="22" spans="2:10" ht="15" customHeight="1" x14ac:dyDescent="0.2">
      <c r="B22" s="125" t="s">
        <v>36</v>
      </c>
      <c r="C22" s="125"/>
      <c r="D22" s="125"/>
      <c r="E22" s="125"/>
      <c r="F22" s="125"/>
      <c r="G22" s="125"/>
      <c r="H22" s="125"/>
      <c r="I22" s="125"/>
      <c r="J22" s="125"/>
    </row>
  </sheetData>
  <mergeCells count="6">
    <mergeCell ref="B22:J22"/>
    <mergeCell ref="B6:J6"/>
    <mergeCell ref="B20:J20"/>
    <mergeCell ref="B21:J21"/>
    <mergeCell ref="B4:J4"/>
    <mergeCell ref="B5:J5"/>
  </mergeCells>
  <phoneticPr fontId="10" type="noConversion"/>
  <hyperlinks>
    <hyperlink ref="B2" location="Inhaltsverzeichnis!A1" display="zurück zum Inhaltsverzeichnis" xr:uid="{00000000-0004-0000-0400-000000000000}"/>
  </hyperlinks>
  <pageMargins left="0.78740157499999996" right="0.78740157499999996" top="0.984251969" bottom="0.984251969" header="0.4921259845" footer="0.4921259845"/>
  <pageSetup paperSize="9" scale="9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1"/>
  <dimension ref="B2:I28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11.42578125" style="17"/>
    <col min="2" max="2" width="24.7109375" style="17" customWidth="1"/>
    <col min="3" max="9" width="14.28515625" style="17" customWidth="1"/>
    <col min="10" max="16384" width="11.42578125" style="17"/>
  </cols>
  <sheetData>
    <row r="2" spans="2:9" ht="15" customHeight="1" x14ac:dyDescent="0.2">
      <c r="B2" s="82" t="s">
        <v>66</v>
      </c>
    </row>
    <row r="4" spans="2:9" ht="15" customHeight="1" x14ac:dyDescent="0.2">
      <c r="B4" s="111" t="s">
        <v>67</v>
      </c>
      <c r="C4" s="111"/>
      <c r="D4" s="111"/>
      <c r="E4" s="111"/>
      <c r="F4" s="111"/>
      <c r="G4" s="111"/>
      <c r="H4" s="111"/>
      <c r="I4" s="111"/>
    </row>
    <row r="5" spans="2:9" ht="15" customHeight="1" x14ac:dyDescent="0.2">
      <c r="B5" s="111" t="s">
        <v>68</v>
      </c>
      <c r="C5" s="111"/>
      <c r="D5" s="111"/>
      <c r="E5" s="111"/>
      <c r="F5" s="111"/>
      <c r="G5" s="111"/>
      <c r="H5" s="111"/>
      <c r="I5" s="111"/>
    </row>
    <row r="6" spans="2:9" ht="15" customHeight="1" x14ac:dyDescent="0.2">
      <c r="B6" s="119" t="s">
        <v>168</v>
      </c>
      <c r="C6" s="119"/>
      <c r="D6" s="119"/>
      <c r="E6" s="119"/>
      <c r="F6" s="119"/>
      <c r="G6" s="119"/>
      <c r="H6" s="119"/>
      <c r="I6" s="119"/>
    </row>
    <row r="7" spans="2:9" ht="15" customHeight="1" x14ac:dyDescent="0.2">
      <c r="B7" s="18"/>
      <c r="C7" s="18"/>
      <c r="D7" s="19"/>
      <c r="E7" s="19"/>
      <c r="F7" s="19"/>
      <c r="G7" s="19"/>
      <c r="H7" s="19"/>
      <c r="I7" s="19"/>
    </row>
    <row r="8" spans="2:9" ht="15" customHeight="1" x14ac:dyDescent="0.2">
      <c r="B8" s="20"/>
      <c r="C8" s="128" t="s">
        <v>51</v>
      </c>
      <c r="D8" s="128"/>
      <c r="E8" s="128"/>
      <c r="F8" s="128" t="s">
        <v>63</v>
      </c>
      <c r="G8" s="128"/>
      <c r="H8" s="128"/>
    </row>
    <row r="9" spans="2:9" ht="30" customHeight="1" x14ac:dyDescent="0.2">
      <c r="B9" s="81" t="s">
        <v>5</v>
      </c>
      <c r="C9" s="81" t="s">
        <v>45</v>
      </c>
      <c r="D9" s="81" t="s">
        <v>13</v>
      </c>
      <c r="E9" s="81" t="s">
        <v>14</v>
      </c>
      <c r="F9" s="81" t="s">
        <v>45</v>
      </c>
      <c r="G9" s="81" t="s">
        <v>14</v>
      </c>
      <c r="H9" s="81" t="s">
        <v>15</v>
      </c>
      <c r="I9" s="81" t="s">
        <v>6</v>
      </c>
    </row>
    <row r="10" spans="2:9" ht="15" customHeight="1" x14ac:dyDescent="0.2">
      <c r="B10" s="81" t="s">
        <v>17</v>
      </c>
      <c r="C10" s="91">
        <v>51</v>
      </c>
      <c r="D10" s="91">
        <v>512971</v>
      </c>
      <c r="E10" s="91">
        <v>48534</v>
      </c>
      <c r="F10" s="91">
        <v>2144</v>
      </c>
      <c r="G10" s="91">
        <v>22850</v>
      </c>
      <c r="H10" s="91">
        <v>17263</v>
      </c>
      <c r="I10" s="91">
        <v>603813</v>
      </c>
    </row>
    <row r="11" spans="2:9" ht="15" customHeight="1" x14ac:dyDescent="0.2">
      <c r="B11" s="81" t="s">
        <v>18</v>
      </c>
      <c r="C11" s="91">
        <v>8</v>
      </c>
      <c r="D11" s="91">
        <v>519683</v>
      </c>
      <c r="E11" s="91">
        <v>51340</v>
      </c>
      <c r="F11" s="91">
        <v>2101</v>
      </c>
      <c r="G11" s="91">
        <v>29237</v>
      </c>
      <c r="H11" s="91">
        <v>14952</v>
      </c>
      <c r="I11" s="91">
        <v>617321</v>
      </c>
    </row>
    <row r="12" spans="2:9" ht="15" customHeight="1" x14ac:dyDescent="0.2">
      <c r="B12" s="81" t="s">
        <v>19</v>
      </c>
      <c r="C12" s="91">
        <v>168</v>
      </c>
      <c r="D12" s="91">
        <v>83860</v>
      </c>
      <c r="E12" s="91">
        <v>10714</v>
      </c>
      <c r="F12" s="91">
        <v>883</v>
      </c>
      <c r="G12" s="91">
        <v>3399</v>
      </c>
      <c r="H12" s="91">
        <v>5193</v>
      </c>
      <c r="I12" s="91">
        <v>104217</v>
      </c>
    </row>
    <row r="13" spans="2:9" ht="15" customHeight="1" x14ac:dyDescent="0.2">
      <c r="B13" s="81" t="s">
        <v>20</v>
      </c>
      <c r="C13" s="91">
        <v>2</v>
      </c>
      <c r="D13" s="91">
        <v>183618</v>
      </c>
      <c r="E13" s="91">
        <v>18601</v>
      </c>
      <c r="F13" s="91">
        <v>585</v>
      </c>
      <c r="G13" s="91">
        <v>4039</v>
      </c>
      <c r="H13" s="91">
        <v>2784</v>
      </c>
      <c r="I13" s="91">
        <v>209629</v>
      </c>
    </row>
    <row r="14" spans="2:9" ht="15" customHeight="1" x14ac:dyDescent="0.2">
      <c r="B14" s="81" t="s">
        <v>21</v>
      </c>
      <c r="C14" s="91" t="s">
        <v>0</v>
      </c>
      <c r="D14" s="91">
        <v>29179</v>
      </c>
      <c r="E14" s="91">
        <v>2438</v>
      </c>
      <c r="F14" s="91">
        <v>153</v>
      </c>
      <c r="G14" s="91">
        <v>488</v>
      </c>
      <c r="H14" s="91">
        <v>1614</v>
      </c>
      <c r="I14" s="91">
        <v>33872</v>
      </c>
    </row>
    <row r="15" spans="2:9" ht="15" customHeight="1" x14ac:dyDescent="0.2">
      <c r="B15" s="81" t="s">
        <v>22</v>
      </c>
      <c r="C15" s="91">
        <v>5</v>
      </c>
      <c r="D15" s="91">
        <v>75784</v>
      </c>
      <c r="E15" s="91">
        <v>6651</v>
      </c>
      <c r="F15" s="91">
        <v>283</v>
      </c>
      <c r="G15" s="91">
        <v>1385</v>
      </c>
      <c r="H15" s="91">
        <v>3173</v>
      </c>
      <c r="I15" s="91">
        <v>87281</v>
      </c>
    </row>
    <row r="16" spans="2:9" ht="15" customHeight="1" x14ac:dyDescent="0.2">
      <c r="B16" s="81" t="s">
        <v>23</v>
      </c>
      <c r="C16" s="91">
        <v>13</v>
      </c>
      <c r="D16" s="91">
        <v>296106</v>
      </c>
      <c r="E16" s="91">
        <v>32779</v>
      </c>
      <c r="F16" s="91">
        <v>346</v>
      </c>
      <c r="G16" s="91">
        <v>6830</v>
      </c>
      <c r="H16" s="91">
        <v>8359</v>
      </c>
      <c r="I16" s="91">
        <v>344433</v>
      </c>
    </row>
    <row r="17" spans="2:9" ht="15" customHeight="1" x14ac:dyDescent="0.2">
      <c r="B17" s="81" t="s">
        <v>24</v>
      </c>
      <c r="C17" s="91" t="s">
        <v>0</v>
      </c>
      <c r="D17" s="91">
        <v>75716</v>
      </c>
      <c r="E17" s="91">
        <v>8090</v>
      </c>
      <c r="F17" s="91">
        <v>227</v>
      </c>
      <c r="G17" s="91">
        <v>2198</v>
      </c>
      <c r="H17" s="91">
        <v>2297</v>
      </c>
      <c r="I17" s="91">
        <v>88528</v>
      </c>
    </row>
    <row r="18" spans="2:9" ht="15" customHeight="1" x14ac:dyDescent="0.2">
      <c r="B18" s="81" t="s">
        <v>25</v>
      </c>
      <c r="C18" s="91">
        <v>7</v>
      </c>
      <c r="D18" s="91">
        <v>358885</v>
      </c>
      <c r="E18" s="91">
        <v>34803</v>
      </c>
      <c r="F18" s="91">
        <v>1718</v>
      </c>
      <c r="G18" s="91">
        <v>10564</v>
      </c>
      <c r="H18" s="91">
        <v>10920</v>
      </c>
      <c r="I18" s="91">
        <v>416897</v>
      </c>
    </row>
    <row r="19" spans="2:9" ht="15" customHeight="1" x14ac:dyDescent="0.2">
      <c r="B19" s="81" t="s">
        <v>26</v>
      </c>
      <c r="C19" s="91">
        <v>9</v>
      </c>
      <c r="D19" s="91">
        <v>853890</v>
      </c>
      <c r="E19" s="91">
        <v>76427</v>
      </c>
      <c r="F19" s="91">
        <v>2406</v>
      </c>
      <c r="G19" s="91">
        <v>20200</v>
      </c>
      <c r="H19" s="91">
        <v>26697</v>
      </c>
      <c r="I19" s="91">
        <v>979629</v>
      </c>
    </row>
    <row r="20" spans="2:9" ht="15" customHeight="1" x14ac:dyDescent="0.2">
      <c r="B20" s="81" t="s">
        <v>27</v>
      </c>
      <c r="C20" s="91">
        <v>1</v>
      </c>
      <c r="D20" s="91">
        <v>323722</v>
      </c>
      <c r="E20" s="91">
        <v>26899</v>
      </c>
      <c r="F20" s="91">
        <v>806</v>
      </c>
      <c r="G20" s="91">
        <v>7284</v>
      </c>
      <c r="H20" s="91">
        <v>6442</v>
      </c>
      <c r="I20" s="91">
        <v>365154</v>
      </c>
    </row>
    <row r="21" spans="2:9" ht="15" customHeight="1" x14ac:dyDescent="0.2">
      <c r="B21" s="81" t="s">
        <v>28</v>
      </c>
      <c r="C21" s="91" t="s">
        <v>0</v>
      </c>
      <c r="D21" s="91">
        <v>36074</v>
      </c>
      <c r="E21" s="91">
        <v>3854</v>
      </c>
      <c r="F21" s="91">
        <v>185</v>
      </c>
      <c r="G21" s="91">
        <v>1148</v>
      </c>
      <c r="H21" s="91">
        <v>1459</v>
      </c>
      <c r="I21" s="91">
        <v>42720</v>
      </c>
    </row>
    <row r="22" spans="2:9" ht="15" customHeight="1" x14ac:dyDescent="0.2">
      <c r="B22" s="81" t="s">
        <v>29</v>
      </c>
      <c r="C22" s="91">
        <v>3</v>
      </c>
      <c r="D22" s="91">
        <v>112593</v>
      </c>
      <c r="E22" s="91">
        <v>16627</v>
      </c>
      <c r="F22" s="91">
        <v>929</v>
      </c>
      <c r="G22" s="91">
        <v>6521</v>
      </c>
      <c r="H22" s="91">
        <v>7607</v>
      </c>
      <c r="I22" s="91">
        <v>144280</v>
      </c>
    </row>
    <row r="23" spans="2:9" ht="15" customHeight="1" x14ac:dyDescent="0.2">
      <c r="B23" s="81" t="s">
        <v>30</v>
      </c>
      <c r="C23" s="91">
        <v>1</v>
      </c>
      <c r="D23" s="91">
        <v>91952</v>
      </c>
      <c r="E23" s="91">
        <v>11064</v>
      </c>
      <c r="F23" s="91">
        <v>509</v>
      </c>
      <c r="G23" s="91">
        <v>3572</v>
      </c>
      <c r="H23" s="91">
        <v>2480</v>
      </c>
      <c r="I23" s="91">
        <v>109578</v>
      </c>
    </row>
    <row r="24" spans="2:9" ht="15" customHeight="1" x14ac:dyDescent="0.2">
      <c r="B24" s="81" t="s">
        <v>31</v>
      </c>
      <c r="C24" s="91" t="s">
        <v>0</v>
      </c>
      <c r="D24" s="91">
        <v>130603</v>
      </c>
      <c r="E24" s="91">
        <v>12095</v>
      </c>
      <c r="F24" s="91">
        <v>280</v>
      </c>
      <c r="G24" s="91">
        <v>2674</v>
      </c>
      <c r="H24" s="91">
        <v>3527</v>
      </c>
      <c r="I24" s="91">
        <v>149179</v>
      </c>
    </row>
    <row r="25" spans="2:9" ht="15" customHeight="1" x14ac:dyDescent="0.2">
      <c r="B25" s="81" t="s">
        <v>32</v>
      </c>
      <c r="C25" s="91" t="s">
        <v>0</v>
      </c>
      <c r="D25" s="91">
        <v>81674</v>
      </c>
      <c r="E25" s="91">
        <v>9158</v>
      </c>
      <c r="F25" s="91">
        <v>544</v>
      </c>
      <c r="G25" s="91">
        <v>2666</v>
      </c>
      <c r="H25" s="91">
        <v>2910</v>
      </c>
      <c r="I25" s="91">
        <v>96952</v>
      </c>
    </row>
    <row r="26" spans="2:9" ht="15" customHeight="1" x14ac:dyDescent="0.2">
      <c r="B26" s="97" t="s">
        <v>6</v>
      </c>
      <c r="C26" s="96">
        <v>268</v>
      </c>
      <c r="D26" s="96">
        <v>3766310</v>
      </c>
      <c r="E26" s="96">
        <v>370074</v>
      </c>
      <c r="F26" s="96">
        <v>14099</v>
      </c>
      <c r="G26" s="96">
        <v>125055</v>
      </c>
      <c r="H26" s="96">
        <v>117677</v>
      </c>
      <c r="I26" s="96">
        <v>4393483</v>
      </c>
    </row>
    <row r="27" spans="2:9" ht="15" customHeight="1" x14ac:dyDescent="0.2">
      <c r="B27" s="7"/>
      <c r="C27" s="8"/>
      <c r="D27" s="8"/>
      <c r="E27" s="8"/>
      <c r="F27" s="8"/>
      <c r="G27" s="8"/>
      <c r="H27" s="8"/>
      <c r="I27" s="8"/>
    </row>
    <row r="28" spans="2:9" ht="15" customHeight="1" x14ac:dyDescent="0.2">
      <c r="B28" s="127" t="s">
        <v>36</v>
      </c>
      <c r="C28" s="127"/>
      <c r="D28" s="127"/>
      <c r="E28" s="127"/>
      <c r="F28" s="127"/>
      <c r="G28" s="127"/>
      <c r="H28" s="127"/>
      <c r="I28" s="127"/>
    </row>
  </sheetData>
  <mergeCells count="6">
    <mergeCell ref="B6:I6"/>
    <mergeCell ref="B28:I28"/>
    <mergeCell ref="C8:E8"/>
    <mergeCell ref="F8:H8"/>
    <mergeCell ref="B4:I4"/>
    <mergeCell ref="B5:I5"/>
  </mergeCells>
  <hyperlinks>
    <hyperlink ref="B2" location="Inhaltsverzeichnis!A1" display="zurück zum Inhaltsverzeichnis" xr:uid="{00000000-0004-0000-0500-000000000000}"/>
  </hyperlinks>
  <pageMargins left="0.78740157499999996" right="0.78740157499999996" top="0.984251969" bottom="0.984251969" header="0.4921259845" footer="0.4921259845"/>
  <pageSetup paperSize="9" scale="9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9"/>
  <dimension ref="A1:H17"/>
  <sheetViews>
    <sheetView showGridLines="0" workbookViewId="0"/>
  </sheetViews>
  <sheetFormatPr baseColWidth="10" defaultColWidth="11.42578125" defaultRowHeight="15" customHeight="1" x14ac:dyDescent="0.2"/>
  <cols>
    <col min="1" max="1" width="11.42578125" style="28"/>
    <col min="2" max="2" width="17.7109375" style="8" customWidth="1"/>
    <col min="3" max="3" width="14.7109375" style="8" customWidth="1"/>
    <col min="4" max="4" width="11.42578125" style="8" customWidth="1"/>
    <col min="5" max="5" width="14.5703125" style="8" customWidth="1"/>
    <col min="6" max="6" width="11.42578125" style="8" customWidth="1"/>
    <col min="7" max="7" width="15.140625" style="8" customWidth="1"/>
    <col min="8" max="8" width="11.42578125" style="8" customWidth="1"/>
    <col min="9" max="16384" width="11.42578125" style="8"/>
  </cols>
  <sheetData>
    <row r="1" spans="2:8" s="28" customFormat="1" ht="15" customHeight="1" x14ac:dyDescent="0.2"/>
    <row r="2" spans="2:8" s="28" customFormat="1" ht="15" customHeight="1" x14ac:dyDescent="0.2">
      <c r="B2" s="82" t="s">
        <v>66</v>
      </c>
    </row>
    <row r="3" spans="2:8" s="28" customFormat="1" ht="15" customHeight="1" x14ac:dyDescent="0.2"/>
    <row r="4" spans="2:8" s="28" customFormat="1" ht="15" customHeight="1" x14ac:dyDescent="0.2">
      <c r="B4" s="111" t="s">
        <v>67</v>
      </c>
      <c r="C4" s="111"/>
      <c r="D4" s="111"/>
      <c r="E4" s="111"/>
      <c r="F4" s="111"/>
      <c r="G4" s="111"/>
      <c r="H4" s="111"/>
    </row>
    <row r="5" spans="2:8" s="28" customFormat="1" ht="15" customHeight="1" x14ac:dyDescent="0.2">
      <c r="B5" s="111" t="s">
        <v>68</v>
      </c>
      <c r="C5" s="111"/>
      <c r="D5" s="111"/>
      <c r="E5" s="111"/>
      <c r="F5" s="111"/>
      <c r="G5" s="111"/>
      <c r="H5" s="111"/>
    </row>
    <row r="6" spans="2:8" ht="15" customHeight="1" x14ac:dyDescent="0.2">
      <c r="B6" s="119" t="s">
        <v>169</v>
      </c>
      <c r="C6" s="111"/>
      <c r="D6" s="111"/>
      <c r="E6" s="111"/>
      <c r="F6" s="111"/>
      <c r="G6" s="111"/>
      <c r="H6" s="111"/>
    </row>
    <row r="7" spans="2:8" ht="15" customHeight="1" x14ac:dyDescent="0.2">
      <c r="B7" s="14"/>
      <c r="C7" s="21"/>
      <c r="D7" s="21"/>
      <c r="E7" s="21"/>
      <c r="F7" s="21"/>
      <c r="G7" s="21"/>
      <c r="H7" s="21"/>
    </row>
    <row r="8" spans="2:8" ht="15" customHeight="1" x14ac:dyDescent="0.2">
      <c r="B8" s="29"/>
      <c r="C8" s="129" t="s">
        <v>8</v>
      </c>
      <c r="D8" s="130"/>
      <c r="E8" s="129" t="s">
        <v>9</v>
      </c>
      <c r="F8" s="130"/>
      <c r="G8" s="129" t="s">
        <v>6</v>
      </c>
      <c r="H8" s="130"/>
    </row>
    <row r="9" spans="2:8" ht="45" customHeight="1" x14ac:dyDescent="0.2">
      <c r="B9" s="73" t="s">
        <v>11</v>
      </c>
      <c r="C9" s="73" t="s">
        <v>70</v>
      </c>
      <c r="D9" s="73" t="s">
        <v>163</v>
      </c>
      <c r="E9" s="73" t="s">
        <v>69</v>
      </c>
      <c r="F9" s="73" t="str">
        <f>D9</f>
        <v>Veränderung
gegenüber
2020 in %</v>
      </c>
      <c r="G9" s="73" t="s">
        <v>70</v>
      </c>
      <c r="H9" s="73" t="str">
        <f>D9</f>
        <v>Veränderung
gegenüber
2020 in %</v>
      </c>
    </row>
    <row r="10" spans="2:8" ht="15" customHeight="1" x14ac:dyDescent="0.2">
      <c r="B10" s="73" t="s">
        <v>88</v>
      </c>
      <c r="C10" s="11">
        <v>5378</v>
      </c>
      <c r="D10" s="25">
        <v>5.8</v>
      </c>
      <c r="E10" s="11">
        <v>609</v>
      </c>
      <c r="F10" s="25">
        <v>12.4</v>
      </c>
      <c r="G10" s="11">
        <v>6037</v>
      </c>
      <c r="H10" s="25">
        <v>6.4</v>
      </c>
    </row>
    <row r="11" spans="2:8" ht="15" customHeight="1" x14ac:dyDescent="0.2">
      <c r="B11" s="73" t="s">
        <v>46</v>
      </c>
      <c r="C11" s="11">
        <v>333253</v>
      </c>
      <c r="D11" s="25">
        <v>0.1</v>
      </c>
      <c r="E11" s="11">
        <v>104498</v>
      </c>
      <c r="F11" s="25">
        <v>-2.2000000000000002</v>
      </c>
      <c r="G11" s="11">
        <v>440956</v>
      </c>
      <c r="H11" s="25">
        <v>-0.3</v>
      </c>
    </row>
    <row r="12" spans="2:8" ht="15" customHeight="1" x14ac:dyDescent="0.2">
      <c r="B12" s="73" t="s">
        <v>37</v>
      </c>
      <c r="C12" s="11">
        <v>1513792</v>
      </c>
      <c r="D12" s="25">
        <v>-1.8</v>
      </c>
      <c r="E12" s="11">
        <v>455674</v>
      </c>
      <c r="F12" s="25">
        <v>-1.5</v>
      </c>
      <c r="G12" s="11">
        <v>1981103</v>
      </c>
      <c r="H12" s="25">
        <v>-1.7</v>
      </c>
    </row>
    <row r="13" spans="2:8" ht="15" customHeight="1" x14ac:dyDescent="0.2">
      <c r="B13" s="73" t="s">
        <v>38</v>
      </c>
      <c r="C13" s="11">
        <v>1243163</v>
      </c>
      <c r="D13" s="25">
        <v>-3.7</v>
      </c>
      <c r="E13" s="11">
        <v>335357</v>
      </c>
      <c r="F13" s="25">
        <v>-1.8</v>
      </c>
      <c r="G13" s="11">
        <v>1590542</v>
      </c>
      <c r="H13" s="25">
        <v>-3.3</v>
      </c>
    </row>
    <row r="14" spans="2:8" ht="15" customHeight="1" x14ac:dyDescent="0.2">
      <c r="B14" s="73" t="s">
        <v>12</v>
      </c>
      <c r="C14" s="11">
        <v>286843</v>
      </c>
      <c r="D14" s="25">
        <v>-2.1</v>
      </c>
      <c r="E14" s="11">
        <v>74475</v>
      </c>
      <c r="F14" s="25">
        <v>0.7</v>
      </c>
      <c r="G14" s="11">
        <v>365959</v>
      </c>
      <c r="H14" s="25">
        <v>-1.5</v>
      </c>
    </row>
    <row r="15" spans="2:8" ht="15" customHeight="1" x14ac:dyDescent="0.2">
      <c r="B15" s="43" t="s">
        <v>6</v>
      </c>
      <c r="C15" s="12">
        <v>3390734</v>
      </c>
      <c r="D15" s="40">
        <v>-2.4</v>
      </c>
      <c r="E15" s="12">
        <v>971179</v>
      </c>
      <c r="F15" s="40">
        <v>-1.5</v>
      </c>
      <c r="G15" s="12">
        <v>4393483</v>
      </c>
      <c r="H15" s="40">
        <v>-2.2000000000000002</v>
      </c>
    </row>
    <row r="17" spans="2:8" ht="15" customHeight="1" x14ac:dyDescent="0.2">
      <c r="B17" s="117" t="s">
        <v>36</v>
      </c>
      <c r="C17" s="117"/>
      <c r="D17" s="117"/>
      <c r="E17" s="117"/>
      <c r="F17" s="117"/>
      <c r="G17" s="117"/>
      <c r="H17" s="117"/>
    </row>
  </sheetData>
  <mergeCells count="7">
    <mergeCell ref="B4:H4"/>
    <mergeCell ref="B5:H5"/>
    <mergeCell ref="B6:H6"/>
    <mergeCell ref="B17:H17"/>
    <mergeCell ref="C8:D8"/>
    <mergeCell ref="E8:F8"/>
    <mergeCell ref="G8:H8"/>
  </mergeCells>
  <phoneticPr fontId="10" type="noConversion"/>
  <hyperlinks>
    <hyperlink ref="B2" location="Inhaltsverzeichnis!A1" display="zurück zum Inhaltsverzeichnis" xr:uid="{00000000-0004-0000-0600-000000000000}"/>
  </hyperlink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o E A A B Q S w M E F A A C A A g A N m Z M U S 4 I s h 6 o A A A A + Q A A A B I A H A B D b 2 5 m a W c v U G F j a 2 F n Z S 5 4 b W w g o h g A K K A U A A A A A A A A A A A A A A A A A A A A A A A A A A A A h Y / N C o J A G E V f R W b v / E l R 8 j k u q l 1 C E E R b G S c d 0 j G c s f H d W v R I v U J C W e 1 a 3 s u 5 c O 7 j d o d 0 a O r g q j q r W 5 M g h i k K l J F t o U 2 Z o N 6 d w g V K B e x y e c 5 L F Y y w s f F g d Y I q 5 y 4 x I d 5 7 7 C P c d i X h l D J y z L Z 7 W a k m D 7 W x L j d S o c + q + L 9 C A g 4 v G c H x n O E Z W 3 L M I s q A T D 1 k 2 n w Z P i p j C u S n h F V f u 7 5 T o l D h e g N k i k D e N 8 Q T U E s D B B Q A A g A I A D Z m T F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2 Z k x R q v S c Z G A B A A D + A w A A E w A c A E Z v c m 1 1 b G F z L 1 N l Y 3 R p b 2 4 x L m 0 g o h g A K K A U A A A A A A A A A A A A A A A A A A A A A A A A A A A A 7 V L B T s J A E L 2 T 9 B 8 2 y 6 V N C r H F i x I O D Y I x n K R E E y g x 2 z L A h m W X 7 E 5 N k f A 3 / o k / 5 m p B a w j x 6 M W 9 z M 5 7 2 T d v Z t Z A h l x J E p c x a D s 1 p 2 a W T M O M x E s A D E i H C E C n R u y 5 z 0 E I s E i v y E A 0 H 5 V e p U q t 3 D 4 X 0 O w q i S D R u H R w n Q x h D p p h 6 z K J W b Z c Q M r B J m E S 6 R Q 4 m m f Q L 8 C z p e Q m a T X 6 U W / o P k T e 4 d o Y 5 w s m F x Y J P 6 A o N w u W g k z C i + A q G S o U 9 i E 2 C 2 E K 6 v l E 5 k L 4 B H U O n l + 6 L H 0 / f Q b r t T S 9 m 9 w h r D u 0 J K k / 4 H J 2 y O h 0 P 7 l h y K a H 9 3 V 6 C 2 + v c g Y a Q Z P R d k O t y o i l t s e R Z t L M l V 5 3 l c j X 0 n J g 3 G o 9 f 7 e j J W d r E L Q 8 Q S h w 7 5 M j H h 5 x J r c V u F W F 9 5 5 T 4 / K c m + q O 6 o e G i B t 6 9 H 9 V f 7 G q L y s 9 i X a S d r J E p a C N j W O w 0 5 b f n u I V 3 7 i n n v 3 L 3 0 W C E 5 W z 5 f z g x / c 5 r 9 h + B 1 B L A Q I t A B Q A A g A I A D Z m T F E u C L I e q A A A A P k A A A A S A A A A A A A A A A A A A A A A A A A A A A B D b 2 5 m a W c v U G F j a 2 F n Z S 5 4 b W x Q S w E C L Q A U A A I A C A A 2 Z k x R D 8 r p q 6 Q A A A D p A A A A E w A A A A A A A A A A A A A A A A D 0 A A A A W 0 N v b n R l b n R f V H l w Z X N d L n h t b F B L A Q I t A B Q A A g A I A D Z m T F G q 9 J x k Y A E A A P 4 D A A A T A A A A A A A A A A A A A A A A A O U B A A B G b 3 J t d W x h c y 9 T Z W N 0 a W 9 u M S 5 t U E s F B g A A A A A D A A M A w g A A A J I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E S A A A A A A A A n x I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N o Z W V 0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w L T E y V D E w O j Q 3 O j M 4 L j I 4 N j Q y N T l a I i A v P j x F b n R y e S B U e X B l P S J G a W x s Q 2 9 s d W 1 u V H l w Z X M i I F Z h b H V l P S J z Q m d B Q S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o Z W V 0 M S 9 H Z c O k b m R l c n R l c i B U e X A u e 0 N v b H V t b j E s M H 0 m c X V v d D s s J n F 1 b 3 Q 7 U 2 V j d G l v b j E v U 2 h l Z X Q x L 0 d l w 6 R u Z G V y d G V y I F R 5 c C 5 7 Q 2 9 s d W 1 u M i w x f S Z x d W 9 0 O y w m c X V v d D t T Z W N 0 a W 9 u M S 9 T a G V l d D E v R 2 X D p G 5 k Z X J 0 Z X I g V H l w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N o Z W V 0 M S 9 H Z c O k b m R l c n R l c i B U e X A u e 0 N v b H V t b j E s M H 0 m c X V v d D s s J n F 1 b 3 Q 7 U 2 V j d G l v b j E v U 2 h l Z X Q x L 0 d l w 6 R u Z G V y d G V y I F R 5 c C 5 7 Q 2 9 s d W 1 u M i w x f S Z x d W 9 0 O y w m c X V v d D t T Z W N 0 a W 9 u M S 9 T a G V l d D E v R 2 X D p G 5 k Z X J 0 Z X I g V H l w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G V l d D E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N o Z W V 0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T A t M T J U M T A 6 N D k 6 M j A u O D g 3 N D U y O V o i I C 8 + P E V u d H J 5 I F R 5 c G U 9 I k Z p b G x D b 2 x 1 b W 5 U e X B l c y I g V m F s d W U 9 I n N C Z 0 F B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I C g y K S 9 H Z c O k b m R l c n R l c i B U e X A u e 0 N v b H V t b j E s M H 0 m c X V v d D s s J n F 1 b 3 Q 7 U 2 V j d G l v b j E v U 2 h l Z X Q x I C g y K S 9 H Z c O k b m R l c n R l c i B U e X A u e 0 N v b H V t b j I s M X 0 m c X V v d D s s J n F 1 b 3 Q 7 U 2 V j d G l v b j E v U 2 h l Z X Q x I C g y K S 9 H Z c O k b m R l c n R l c i B U e X A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U 2 h l Z X Q x I C g y K S 9 H Z c O k b m R l c n R l c i B U e X A u e 0 N v b H V t b j E s M H 0 m c X V v d D s s J n F 1 b 3 Q 7 U 2 V j d G l v b j E v U 2 h l Z X Q x I C g y K S 9 H Z c O k b m R l c n R l c i B U e X A u e 0 N v b H V t b j I s M X 0 m c X V v d D s s J n F 1 b 3 Q 7 U 2 V j d G l v b j E v U 2 h l Z X Q x I C g y K S 9 H Z c O k b m R l c n R l c i B U e X A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o Z W V 0 M S U y M C g y K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2 h l Z X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F b n R m Z X J u d G U l M j B v Y m V y c 3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V u d G Z l c m 5 0 Z S U y M G 9 i Z X J z d G U l M j B a Z W l s Z W 4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i N i n u B 0 b h N q y c 7 d A G Y O N s A A A A A A g A A A A A A A 2 Y A A M A A A A A Q A A A A e O B I f / Q q F 7 g D s q q l N E i u k Q A A A A A E g A A A o A A A A B A A A A B s s 2 w p k c z Q T q O C U X + O j 3 a Z U A A A A G a t 2 C c Y w p u f 8 V o B m e G X N 6 4 e T N P z 6 f P 5 S E G f c n G L / x j / c j y W Y z h G N U r L F 9 2 k 7 r X q k z f j X 5 1 B 7 / Y 9 v m O w y / K s 2 6 z m b m + i I b R m 9 0 X 8 H y L U 8 X O f F A A A A K G s E v q i E A c M / P 3 E 5 h 5 n B e a c n o U g < / D a t a M a s h u p > 
</file>

<file path=customXml/itemProps1.xml><?xml version="1.0" encoding="utf-8"?>
<ds:datastoreItem xmlns:ds="http://schemas.openxmlformats.org/officeDocument/2006/customXml" ds:itemID="{B10C8197-F3A8-4E54-8691-BA5E3207392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9</vt:i4>
      </vt:variant>
    </vt:vector>
  </HeadingPairs>
  <TitlesOfParts>
    <vt:vector size="25" baseType="lpstr">
      <vt:lpstr>Deckblatt</vt:lpstr>
      <vt:lpstr>Impressum</vt:lpstr>
      <vt:lpstr>Inhaltsverzeichnis</vt:lpstr>
      <vt:lpstr>VA2.1</vt:lpstr>
      <vt:lpstr>VA2.2</vt:lpstr>
      <vt:lpstr>VA2.3</vt:lpstr>
      <vt:lpstr>VA2.4</vt:lpstr>
      <vt:lpstr>VA2.5</vt:lpstr>
      <vt:lpstr>VA2.6</vt:lpstr>
      <vt:lpstr>VA2.7</vt:lpstr>
      <vt:lpstr>VA2.11</vt:lpstr>
      <vt:lpstr>VA2.12</vt:lpstr>
      <vt:lpstr>VA2.17</vt:lpstr>
      <vt:lpstr>VA2.18</vt:lpstr>
      <vt:lpstr>VA2.19</vt:lpstr>
      <vt:lpstr>VA2.20</vt:lpstr>
      <vt:lpstr>Inhaltsverzeichnis!Druckbereich</vt:lpstr>
      <vt:lpstr>VA2.12!Druckbereich</vt:lpstr>
      <vt:lpstr>VA2.17!Druckbereich</vt:lpstr>
      <vt:lpstr>VA2.18!Druckbereich</vt:lpstr>
      <vt:lpstr>VA2.19!Druckbereich</vt:lpstr>
      <vt:lpstr>VA2.2!Druckbereich</vt:lpstr>
      <vt:lpstr>VA2.20!Druckbereich</vt:lpstr>
      <vt:lpstr>VA2.3!Druckbereich</vt:lpstr>
      <vt:lpstr>VA2.7!Druckbereich</vt:lpstr>
    </vt:vector>
  </TitlesOfParts>
  <Company>KBA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rhoffmann</dc:creator>
  <cp:lastModifiedBy>Geertsma, Ramona</cp:lastModifiedBy>
  <cp:lastPrinted>2019-06-11T10:57:06Z</cp:lastPrinted>
  <dcterms:created xsi:type="dcterms:W3CDTF">2009-12-21T12:43:54Z</dcterms:created>
  <dcterms:modified xsi:type="dcterms:W3CDTF">2022-08-31T08:04:45Z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